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1"/>
  </bookViews>
  <sheets>
    <sheet name="0503768" sheetId="1" r:id="rId1"/>
    <sheet name="0503768 (2)" sheetId="2" r:id="rId2"/>
  </sheets>
  <definedNames>
    <definedName name="_xlnm.Print_Area" localSheetId="0">'0503768'!$A$1:$FF$264</definedName>
    <definedName name="_xlnm.Print_Area" localSheetId="1">'0503768 (2)'!$A$1:$FF$264</definedName>
  </definedNames>
  <calcPr fullCalcOnLoad="1"/>
</workbook>
</file>

<file path=xl/sharedStrings.xml><?xml version="1.0" encoding="utf-8"?>
<sst xmlns="http://schemas.openxmlformats.org/spreadsheetml/2006/main" count="3330" uniqueCount="429">
  <si>
    <t>наименование</t>
  </si>
  <si>
    <t>Код формы по ОКУД</t>
  </si>
  <si>
    <t>010</t>
  </si>
  <si>
    <t>450</t>
  </si>
  <si>
    <t>всего</t>
  </si>
  <si>
    <t>011</t>
  </si>
  <si>
    <t>012</t>
  </si>
  <si>
    <t>050</t>
  </si>
  <si>
    <t>060</t>
  </si>
  <si>
    <t>061</t>
  </si>
  <si>
    <t>062</t>
  </si>
  <si>
    <t>051</t>
  </si>
  <si>
    <t>052</t>
  </si>
  <si>
    <t>080</t>
  </si>
  <si>
    <t>120</t>
  </si>
  <si>
    <t>130</t>
  </si>
  <si>
    <t>150</t>
  </si>
  <si>
    <t>170</t>
  </si>
  <si>
    <t>250</t>
  </si>
  <si>
    <t>из них:</t>
  </si>
  <si>
    <t>х</t>
  </si>
  <si>
    <t>1. Движение основных средств</t>
  </si>
  <si>
    <t>1.1. Основные средства</t>
  </si>
  <si>
    <t>Жилые помещения</t>
  </si>
  <si>
    <t>Машины и оборудование</t>
  </si>
  <si>
    <t>Транспортные средства</t>
  </si>
  <si>
    <t>Прочие основные средства</t>
  </si>
  <si>
    <t>010100000</t>
  </si>
  <si>
    <t>013</t>
  </si>
  <si>
    <t>014</t>
  </si>
  <si>
    <t>015</t>
  </si>
  <si>
    <t>016</t>
  </si>
  <si>
    <t>017</t>
  </si>
  <si>
    <t>018</t>
  </si>
  <si>
    <t>1.2. Амортизация основных средств</t>
  </si>
  <si>
    <t>010400000</t>
  </si>
  <si>
    <t>Амортизация жилых помещений</t>
  </si>
  <si>
    <t>053</t>
  </si>
  <si>
    <t xml:space="preserve">Вид деятельности </t>
  </si>
  <si>
    <t>Счет аналитического учета</t>
  </si>
  <si>
    <t>код</t>
  </si>
  <si>
    <t>Наличие
на начало
года</t>
  </si>
  <si>
    <t>Поступление
(увеличение)</t>
  </si>
  <si>
    <t>Выбытие
(уменьшение)</t>
  </si>
  <si>
    <t>Наличие
на конец
года</t>
  </si>
  <si>
    <t>1. Нефинансовые активы</t>
  </si>
  <si>
    <t>054</t>
  </si>
  <si>
    <t>055</t>
  </si>
  <si>
    <t>056</t>
  </si>
  <si>
    <t>057</t>
  </si>
  <si>
    <t>Амортизация машин и оборудования</t>
  </si>
  <si>
    <t>Амортизация транспортных средств</t>
  </si>
  <si>
    <t>Амортизация прочих основных средств</t>
  </si>
  <si>
    <t>070</t>
  </si>
  <si>
    <t>110</t>
  </si>
  <si>
    <t>2.1. Нематериальные активы</t>
  </si>
  <si>
    <t>2. Движение нематериальных активов</t>
  </si>
  <si>
    <t>2.2. Амортизация нематериальных активов</t>
  </si>
  <si>
    <t>3. Движение непроизведенных активов</t>
  </si>
  <si>
    <t>3.1. Непроизведенные активы</t>
  </si>
  <si>
    <t>010300000</t>
  </si>
  <si>
    <t>Земля</t>
  </si>
  <si>
    <t>Ресурсы недр</t>
  </si>
  <si>
    <t>Прочие непроизведенные активы</t>
  </si>
  <si>
    <t>151</t>
  </si>
  <si>
    <t>152</t>
  </si>
  <si>
    <t>153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</si>
  <si>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</si>
  <si>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</si>
  <si>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</si>
  <si>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</si>
  <si>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</si>
  <si>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</si>
  <si>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320</t>
  </si>
  <si>
    <t>330</t>
  </si>
  <si>
    <t>360</t>
  </si>
  <si>
    <t>370</t>
  </si>
  <si>
    <t>420</t>
  </si>
  <si>
    <t>430</t>
  </si>
  <si>
    <t>058</t>
  </si>
  <si>
    <t>081</t>
  </si>
  <si>
    <t>520</t>
  </si>
  <si>
    <t>620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</si>
  <si>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</si>
  <si>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</si>
  <si>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</si>
  <si>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</si>
  <si>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</si>
  <si>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</si>
  <si>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</si>
  <si>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</si>
  <si>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</si>
  <si>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</si>
  <si>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</si>
  <si>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</si>
  <si>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</si>
  <si>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</si>
  <si>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</si>
  <si>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</si>
  <si>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</si>
  <si>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</si>
  <si>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0102Х0000</t>
  </si>
  <si>
    <t>0104Х9000</t>
  </si>
  <si>
    <t>0106Х2000</t>
  </si>
  <si>
    <t>0103Х1000</t>
  </si>
  <si>
    <t>0103Х2000</t>
  </si>
  <si>
    <t>0103Х3000</t>
  </si>
  <si>
    <t>0106Х3000</t>
  </si>
  <si>
    <t>0106Х4000</t>
  </si>
  <si>
    <t>0107Х3000</t>
  </si>
  <si>
    <t>380</t>
  </si>
  <si>
    <t>063</t>
  </si>
  <si>
    <t>140</t>
  </si>
  <si>
    <t>260</t>
  </si>
  <si>
    <t>310</t>
  </si>
  <si>
    <t>331</t>
  </si>
  <si>
    <t>372</t>
  </si>
  <si>
    <t>410</t>
  </si>
  <si>
    <t>470</t>
  </si>
  <si>
    <t>510</t>
  </si>
  <si>
    <t>511</t>
  </si>
  <si>
    <t>512</t>
  </si>
  <si>
    <t>530</t>
  </si>
  <si>
    <t>600</t>
  </si>
  <si>
    <t>Форма 0503768 с. 3</t>
  </si>
  <si>
    <t>Форма 0503768 с. 4</t>
  </si>
  <si>
    <t>Форма 0503768 с. 2</t>
  </si>
  <si>
    <t>0503768</t>
  </si>
  <si>
    <t>Сведения о движении нефинансовых активов учреждения</t>
  </si>
  <si>
    <t xml:space="preserve">2. Недвижимое и особо ценное имущество учреждения </t>
  </si>
  <si>
    <t>1.1. Основные средства, всего</t>
  </si>
  <si>
    <t>особо ценное имущество</t>
  </si>
  <si>
    <t>2.1. Нематериальные активы, всего</t>
  </si>
  <si>
    <t>311</t>
  </si>
  <si>
    <t>312</t>
  </si>
  <si>
    <t>321</t>
  </si>
  <si>
    <t>322</t>
  </si>
  <si>
    <t>332</t>
  </si>
  <si>
    <t>340</t>
  </si>
  <si>
    <t>341</t>
  </si>
  <si>
    <t>342</t>
  </si>
  <si>
    <t>350</t>
  </si>
  <si>
    <t>352</t>
  </si>
  <si>
    <t>362</t>
  </si>
  <si>
    <t>010110000</t>
  </si>
  <si>
    <t>010120000</t>
  </si>
  <si>
    <t>010410000</t>
  </si>
  <si>
    <t>010611000</t>
  </si>
  <si>
    <t>010621000</t>
  </si>
  <si>
    <t>010220000</t>
  </si>
  <si>
    <t>010429000</t>
  </si>
  <si>
    <t>390</t>
  </si>
  <si>
    <t>4.1. Материальные запасы, всего</t>
  </si>
  <si>
    <t>412</t>
  </si>
  <si>
    <t>422</t>
  </si>
  <si>
    <t>432</t>
  </si>
  <si>
    <t>010622000</t>
  </si>
  <si>
    <t>010310000</t>
  </si>
  <si>
    <t>010613000</t>
  </si>
  <si>
    <t>010520000</t>
  </si>
  <si>
    <t>010624000</t>
  </si>
  <si>
    <t>010723000</t>
  </si>
  <si>
    <t>Форма 0503768 с. 5</t>
  </si>
  <si>
    <t>3. Движение материальных ценностей на забалансовых счетах</t>
  </si>
  <si>
    <t xml:space="preserve">Забалансовый счет </t>
  </si>
  <si>
    <t>01</t>
  </si>
  <si>
    <t>02</t>
  </si>
  <si>
    <t>451</t>
  </si>
  <si>
    <t>453</t>
  </si>
  <si>
    <t>движимое</t>
  </si>
  <si>
    <t>460</t>
  </si>
  <si>
    <t>из них</t>
  </si>
  <si>
    <t>03</t>
  </si>
  <si>
    <t>05</t>
  </si>
  <si>
    <t>480</t>
  </si>
  <si>
    <t>481</t>
  </si>
  <si>
    <t>482</t>
  </si>
  <si>
    <t>483</t>
  </si>
  <si>
    <t>484</t>
  </si>
  <si>
    <t>материальные запасы</t>
  </si>
  <si>
    <t>07</t>
  </si>
  <si>
    <t>Форма 0503768 с. 6</t>
  </si>
  <si>
    <t>21</t>
  </si>
  <si>
    <t>иное движимое имущество</t>
  </si>
  <si>
    <t>22</t>
  </si>
  <si>
    <t>521</t>
  </si>
  <si>
    <t>522</t>
  </si>
  <si>
    <t>523</t>
  </si>
  <si>
    <t>524</t>
  </si>
  <si>
    <t>23</t>
  </si>
  <si>
    <t>8. Периодические издания для пользования</t>
  </si>
  <si>
    <t>540</t>
  </si>
  <si>
    <t>24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</si>
  <si>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</si>
  <si>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</si>
  <si>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</si>
  <si>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</si>
  <si>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</si>
  <si>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</si>
  <si>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</si>
  <si>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</si>
  <si>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Форма 0503768 с. 7</t>
  </si>
  <si>
    <t>550</t>
  </si>
  <si>
    <t>25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</si>
  <si>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</si>
  <si>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</si>
  <si>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</si>
  <si>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</si>
  <si>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</si>
  <si>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</si>
  <si>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</si>
  <si>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</si>
  <si>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</si>
  <si>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4.2. Вложения в материальные запасы</t>
  </si>
  <si>
    <t>2.2. Амортизация нематериальных активов, всего</t>
  </si>
  <si>
    <t>Код строки</t>
  </si>
  <si>
    <t>получено безвозмездно</t>
  </si>
  <si>
    <t>оприходовано неучтенных (восстановлено 
в учете)</t>
  </si>
  <si>
    <t>передано безвозмездно</t>
  </si>
  <si>
    <t>в результате недостач, хищений</t>
  </si>
  <si>
    <t>особо ценное движимое имущество</t>
  </si>
  <si>
    <t>12. Материальные ценности, выданные в личное пользование работникам (сотрудникам)</t>
  </si>
  <si>
    <t>27</t>
  </si>
  <si>
    <t>570</t>
  </si>
  <si>
    <t>580</t>
  </si>
  <si>
    <t>590</t>
  </si>
  <si>
    <t>(в ред. Приказа Минфина России от 30.11.2018 № 243н)</t>
  </si>
  <si>
    <t>Поступление (увеличение)</t>
  </si>
  <si>
    <t>Выбытие (уменьшение)</t>
  </si>
  <si>
    <t>Нежилые помещения (здания и сооружения)</t>
  </si>
  <si>
    <t>Инвестиционная недвижимость</t>
  </si>
  <si>
    <t xml:space="preserve">Инвентарь производственный 
и хозяйственный </t>
  </si>
  <si>
    <t>Биологические ресурсы</t>
  </si>
  <si>
    <t>Амортизация нежилых помещений
(зданий и сооружений)</t>
  </si>
  <si>
    <t xml:space="preserve">Амортизация инвентаря 
производственного и хозяйственного </t>
  </si>
  <si>
    <t>Амортизация биологических ресурсов</t>
  </si>
  <si>
    <t>1.3. Обесценение основных средств</t>
  </si>
  <si>
    <t>011400000</t>
  </si>
  <si>
    <t>0114Х1000</t>
  </si>
  <si>
    <t>064</t>
  </si>
  <si>
    <t>065</t>
  </si>
  <si>
    <t>066</t>
  </si>
  <si>
    <t>067</t>
  </si>
  <si>
    <t>068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</si>
  <si>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</si>
  <si>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</si>
  <si>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</si>
  <si>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</si>
  <si>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</si>
  <si>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</si>
  <si>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</si>
  <si>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Обесценение жилых помещений</t>
  </si>
  <si>
    <t>Обесценение нежилых помещений
(зданий и сооружений)</t>
  </si>
  <si>
    <t>Обесценение машин и оборудования</t>
  </si>
  <si>
    <t>Обесценение транспортных средств</t>
  </si>
  <si>
    <t xml:space="preserve">Обесценение инвентаря 
производственного и хозяйственного </t>
  </si>
  <si>
    <t>Обесценение биологических ресурсов</t>
  </si>
  <si>
    <t>Обесценение прочих основных средств</t>
  </si>
  <si>
    <t>1.4. Вложения в основные средства</t>
  </si>
  <si>
    <t>071</t>
  </si>
  <si>
    <t>072</t>
  </si>
  <si>
    <t>073</t>
  </si>
  <si>
    <t>074</t>
  </si>
  <si>
    <t>075</t>
  </si>
  <si>
    <t>010631000</t>
  </si>
  <si>
    <t>010641000</t>
  </si>
  <si>
    <t>010691000</t>
  </si>
  <si>
    <t>Вложения в основные средства - 
недвижимое имущество</t>
  </si>
  <si>
    <t>Вложения в основные средства - 
особо ценное движимое имущество</t>
  </si>
  <si>
    <t>Вложения в основные средства - 
иное движимое имущество</t>
  </si>
  <si>
    <t>Вложения в основные средства - 
объекты финансовой аренды</t>
  </si>
  <si>
    <t>Вложения в основные средства - 
имущество в концессии</t>
  </si>
  <si>
    <t>1.5. Основные средства в пути</t>
  </si>
  <si>
    <t>Амортизация инвестиционной 
недвижимости</t>
  </si>
  <si>
    <t>Обесценение инвестиционной 
недвижимости</t>
  </si>
  <si>
    <t>082</t>
  </si>
  <si>
    <t>083</t>
  </si>
  <si>
    <t>010711000</t>
  </si>
  <si>
    <t>010721000</t>
  </si>
  <si>
    <t>010731000</t>
  </si>
  <si>
    <t>Основные средства в пути - 
недвижимое имущество</t>
  </si>
  <si>
    <t>Основные средства в пути - особо 
ценное движимое имущество</t>
  </si>
  <si>
    <t>Основные средства в пути - иное 
движимое имущество</t>
  </si>
  <si>
    <t>2.4. Вложения в нематериальные активы</t>
  </si>
  <si>
    <t>2.3. Обесценение нематериальных активов</t>
  </si>
  <si>
    <t>0114Х9000</t>
  </si>
  <si>
    <t>3.2. Обесценения непроизведенных активов</t>
  </si>
  <si>
    <t>160</t>
  </si>
  <si>
    <t>161</t>
  </si>
  <si>
    <t>162</t>
  </si>
  <si>
    <t>163</t>
  </si>
  <si>
    <t>01146Х000</t>
  </si>
  <si>
    <t>011461000</t>
  </si>
  <si>
    <t>011462000</t>
  </si>
  <si>
    <t>011463000</t>
  </si>
  <si>
    <t>3.3. Вложения в непроизведенные активы</t>
  </si>
  <si>
    <t xml:space="preserve">4.3. Материальные запасы в пути </t>
  </si>
  <si>
    <t>5. Права пользования активами</t>
  </si>
  <si>
    <t>5.1. Права пользования нефинансовыми активами</t>
  </si>
  <si>
    <t>01114Х000</t>
  </si>
  <si>
    <t>261</t>
  </si>
  <si>
    <t>262</t>
  </si>
  <si>
    <t>263</t>
  </si>
  <si>
    <t>264</t>
  </si>
  <si>
    <t>265</t>
  </si>
  <si>
    <t>266</t>
  </si>
  <si>
    <t>267</t>
  </si>
  <si>
    <t>268</t>
  </si>
  <si>
    <t>011141000</t>
  </si>
  <si>
    <t>011142000</t>
  </si>
  <si>
    <t>011144000</t>
  </si>
  <si>
    <t>011145000</t>
  </si>
  <si>
    <t>011146000</t>
  </si>
  <si>
    <t>011147000</t>
  </si>
  <si>
    <t>011148000</t>
  </si>
  <si>
    <t>Права пользования жилыми помещениями</t>
  </si>
  <si>
    <t>Права пользования нежилыми помещениями
(зданиями и сооружениями)</t>
  </si>
  <si>
    <t>Права пользования машинами 
и оборудованием</t>
  </si>
  <si>
    <t>Права пользования транспортными 
средствами</t>
  </si>
  <si>
    <t>Права пользования инвентарем 
производственным и хозяйственным</t>
  </si>
  <si>
    <t>Права пользования биологическими 
ресурсами</t>
  </si>
  <si>
    <t xml:space="preserve">Права пользования прочими 
основными средствами </t>
  </si>
  <si>
    <t>Права пользования 
непроизведенными активами</t>
  </si>
  <si>
    <t>01044Х000</t>
  </si>
  <si>
    <t>270</t>
  </si>
  <si>
    <t xml:space="preserve">5.2. Амортизация прав пользования 
активами </t>
  </si>
  <si>
    <t>271</t>
  </si>
  <si>
    <t>272</t>
  </si>
  <si>
    <t>010441000</t>
  </si>
  <si>
    <t>010442000</t>
  </si>
  <si>
    <t>Амортизация прав пользования жилыми помещениями</t>
  </si>
  <si>
    <t>Амортизация прав пользования нежилыми помещениями (зданиями и сооружениями)</t>
  </si>
  <si>
    <t>010444000</t>
  </si>
  <si>
    <t>010445000</t>
  </si>
  <si>
    <t>010446000</t>
  </si>
  <si>
    <t>010447000</t>
  </si>
  <si>
    <t>010448000</t>
  </si>
  <si>
    <t>010449000</t>
  </si>
  <si>
    <t>Амортизация прав пользования машинами 
и оборудованием</t>
  </si>
  <si>
    <t>Амортизация прав пользования 
транспортными средствами</t>
  </si>
  <si>
    <t>Амортизация прав пользования инвентарем 
производственным и хозяйственным</t>
  </si>
  <si>
    <t>Амортизация прав пользования 
биологическими ресурсами</t>
  </si>
  <si>
    <t xml:space="preserve">Амортизация прав пользования прочими 
основными средствами </t>
  </si>
  <si>
    <t>Амортизация прав пользования 
непроизведенными активами</t>
  </si>
  <si>
    <t>273</t>
  </si>
  <si>
    <t>274</t>
  </si>
  <si>
    <t>275</t>
  </si>
  <si>
    <t>276</t>
  </si>
  <si>
    <t>277</t>
  </si>
  <si>
    <t>278</t>
  </si>
  <si>
    <t>из них:
недвижимое имущество</t>
  </si>
  <si>
    <t>1.2. Амортизация основных средств, 
всего</t>
  </si>
  <si>
    <t>010420000</t>
  </si>
  <si>
    <t>1.3. Обесценение основных средств, 
всего</t>
  </si>
  <si>
    <t>325</t>
  </si>
  <si>
    <t>326</t>
  </si>
  <si>
    <t>327</t>
  </si>
  <si>
    <t>011410000</t>
  </si>
  <si>
    <t>011420000</t>
  </si>
  <si>
    <t>1.4. Вложения в основные средства, 
всего</t>
  </si>
  <si>
    <t xml:space="preserve">1.5. Основные средства в пути, всего </t>
  </si>
  <si>
    <t>из них:
особо ценное движимое имущество</t>
  </si>
  <si>
    <t>2.3. Обесценение нематериальных активов, всего</t>
  </si>
  <si>
    <t>365</t>
  </si>
  <si>
    <t>366</t>
  </si>
  <si>
    <t>011429000</t>
  </si>
  <si>
    <t>2.4. Вложения в нематериальные активы, всего</t>
  </si>
  <si>
    <t>381</t>
  </si>
  <si>
    <t>3.1. Непроизведенные активы, всего</t>
  </si>
  <si>
    <t>3.2. Обесценение непроизведенных активов</t>
  </si>
  <si>
    <t>385</t>
  </si>
  <si>
    <t>391</t>
  </si>
  <si>
    <t>4.2. Вложения в материальные запасы, 
всего</t>
  </si>
  <si>
    <t>Форма 0503768 с. 8</t>
  </si>
  <si>
    <t>Наличие
на начало года</t>
  </si>
  <si>
    <t>Наличие
на конец года</t>
  </si>
  <si>
    <t>в том числе:
недвижимое имущество</t>
  </si>
  <si>
    <t xml:space="preserve">из них:
имущество казны </t>
  </si>
  <si>
    <t>454</t>
  </si>
  <si>
    <t>455</t>
  </si>
  <si>
    <t xml:space="preserve">1. Имущество, полученное в пользование, всего </t>
  </si>
  <si>
    <t xml:space="preserve">2. Материальные ценности на хранение, всего </t>
  </si>
  <si>
    <t>из них:
на хранении</t>
  </si>
  <si>
    <t>464</t>
  </si>
  <si>
    <t>465</t>
  </si>
  <si>
    <t>признанные не активом</t>
  </si>
  <si>
    <t xml:space="preserve">3. Бланки строгой отчетности, всего </t>
  </si>
  <si>
    <t>4. Материальные ценности, оплаченные 
по централизованному снабжению, всего</t>
  </si>
  <si>
    <t>в том числе:
основные средства</t>
  </si>
  <si>
    <t>Форма 0503768 с. 9</t>
  </si>
  <si>
    <t xml:space="preserve">6. Основные средства в эксплуатации, всего </t>
  </si>
  <si>
    <t>в том числе:
особо ценное движимое имущество</t>
  </si>
  <si>
    <t xml:space="preserve">7. Материальные ценности, полученные 
по централизованному снабжению, всего </t>
  </si>
  <si>
    <t xml:space="preserve">5. Награды, призы, кубки и ценные подарки, сувениры,
всего </t>
  </si>
  <si>
    <t>548</t>
  </si>
  <si>
    <t>549</t>
  </si>
  <si>
    <t xml:space="preserve">9. Нефинансовые активы, переданные в доверительное управление, всего </t>
  </si>
  <si>
    <t xml:space="preserve">нематериальные активы </t>
  </si>
  <si>
    <t>непроизведенные активы</t>
  </si>
  <si>
    <t xml:space="preserve">финансовые активы </t>
  </si>
  <si>
    <t>Форма 0503768 с. 10</t>
  </si>
  <si>
    <t xml:space="preserve">10. Имущество, переданное в возмездное пользование (аренду), всего </t>
  </si>
  <si>
    <t>558</t>
  </si>
  <si>
    <t xml:space="preserve">11. Имущество, переданное в безвозмездное пользование, 
всего </t>
  </si>
  <si>
    <t xml:space="preserve">основные средства, всего </t>
  </si>
  <si>
    <t xml:space="preserve">в том числе:
переданное в аренду (пользование) на льготных условиях,
всего </t>
  </si>
  <si>
    <t xml:space="preserve">нематериальные активы, всего </t>
  </si>
  <si>
    <t xml:space="preserve">материальные запасы, всего </t>
  </si>
  <si>
    <t>581</t>
  </si>
  <si>
    <t>582</t>
  </si>
  <si>
    <t>591</t>
  </si>
  <si>
    <t>601</t>
  </si>
  <si>
    <t>610</t>
  </si>
  <si>
    <t>Форма 0503768 с. 11</t>
  </si>
  <si>
    <t>630</t>
  </si>
  <si>
    <t>631</t>
  </si>
  <si>
    <t>632</t>
  </si>
  <si>
    <t>640</t>
  </si>
  <si>
    <t>641</t>
  </si>
  <si>
    <t>650</t>
  </si>
  <si>
    <t>651</t>
  </si>
  <si>
    <t>660</t>
  </si>
  <si>
    <t>670</t>
  </si>
  <si>
    <t>011149000</t>
  </si>
  <si>
    <t>490</t>
  </si>
  <si>
    <t xml:space="preserve">переданное в пользование по иным основаниям, всего </t>
  </si>
  <si>
    <t>Собственные доходы учреждения</t>
  </si>
  <si>
    <t>-</t>
  </si>
  <si>
    <t>Субсидии на выполнение государственного (муниципального) задания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</si>
</sst>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sz val="7.5"/>
      <name val="Arial"/>
      <family val="2"/>
    </font>
    <font>
      <b/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wrapText="1" inden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 indent="2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 indent="3"/>
    </xf>
    <xf numFmtId="0" fontId="7" fillId="0" borderId="16" xfId="0" applyFont="1" applyBorder="1" applyAlignment="1">
      <alignment horizontal="left" wrapText="1" indent="3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 wrapText="1" indent="3"/>
    </xf>
    <xf numFmtId="0" fontId="7" fillId="0" borderId="22" xfId="0" applyFont="1" applyBorder="1" applyAlignment="1">
      <alignment horizontal="left" wrapText="1" indent="3"/>
    </xf>
    <xf numFmtId="0" fontId="7" fillId="0" borderId="15" xfId="0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 indent="1"/>
    </xf>
    <xf numFmtId="0" fontId="7" fillId="0" borderId="16" xfId="0" applyFont="1" applyFill="1" applyBorder="1" applyAlignment="1">
      <alignment horizontal="center"/>
    </xf>
    <xf numFmtId="0" fontId="7" fillId="0" borderId="15" xfId="0" applyFont="1" applyBorder="1" applyAlignment="1">
      <alignment horizontal="left" wrapText="1" indent="2"/>
    </xf>
    <xf numFmtId="0" fontId="7" fillId="0" borderId="16" xfId="0" applyFont="1" applyBorder="1" applyAlignment="1">
      <alignment horizontal="left" wrapText="1" indent="2"/>
    </xf>
    <xf numFmtId="0" fontId="7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49" fontId="7" fillId="0" borderId="30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49" fontId="7" fillId="0" borderId="23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" fontId="7" fillId="0" borderId="23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22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9" fontId="7" fillId="0" borderId="36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 indent="1"/>
    </xf>
    <xf numFmtId="0" fontId="7" fillId="0" borderId="38" xfId="0" applyFont="1" applyBorder="1" applyAlignment="1">
      <alignment horizontal="left" wrapText="1" indent="1"/>
    </xf>
    <xf numFmtId="0" fontId="8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 wrapText="1" indent="1"/>
    </xf>
    <xf numFmtId="0" fontId="7" fillId="0" borderId="22" xfId="0" applyFont="1" applyBorder="1" applyAlignment="1">
      <alignment horizontal="left" wrapText="1" indent="1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" fontId="7" fillId="0" borderId="20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49" fontId="7" fillId="0" borderId="4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49" fontId="7" fillId="0" borderId="44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0" fontId="11" fillId="0" borderId="21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" fontId="7" fillId="0" borderId="45" xfId="0" applyNumberFormat="1" applyFont="1" applyFill="1" applyBorder="1" applyAlignment="1">
      <alignment horizontal="right"/>
    </xf>
    <xf numFmtId="4" fontId="7" fillId="0" borderId="46" xfId="0" applyNumberFormat="1" applyFont="1" applyFill="1" applyBorder="1" applyAlignment="1">
      <alignment horizontal="right"/>
    </xf>
    <xf numFmtId="4" fontId="7" fillId="0" borderId="47" xfId="0" applyNumberFormat="1" applyFont="1" applyFill="1" applyBorder="1" applyAlignment="1">
      <alignment horizontal="right"/>
    </xf>
    <xf numFmtId="49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 horizontal="right"/>
    </xf>
    <xf numFmtId="49" fontId="7" fillId="0" borderId="51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left" wrapText="1" indent="2"/>
    </xf>
    <xf numFmtId="0" fontId="7" fillId="0" borderId="22" xfId="0" applyFont="1" applyBorder="1" applyAlignment="1">
      <alignment horizontal="left" wrapText="1" indent="2"/>
    </xf>
    <xf numFmtId="0" fontId="7" fillId="0" borderId="15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 wrapText="1" indent="2"/>
    </xf>
    <xf numFmtId="49" fontId="7" fillId="0" borderId="54" xfId="0" applyNumberFormat="1" applyFont="1" applyBorder="1" applyAlignment="1">
      <alignment horizontal="center"/>
    </xf>
    <xf numFmtId="49" fontId="7" fillId="0" borderId="55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" fontId="7" fillId="0" borderId="19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6" xfId="0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56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26" xfId="0" applyNumberFormat="1" applyFont="1" applyBorder="1" applyAlignment="1">
      <alignment horizontal="center" vertical="top" wrapText="1"/>
    </xf>
    <xf numFmtId="4" fontId="7" fillId="0" borderId="24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9" fontId="1" fillId="0" borderId="57" xfId="0" applyNumberFormat="1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center" vertical="center"/>
    </xf>
    <xf numFmtId="49" fontId="1" fillId="0" borderId="5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wrapText="1"/>
    </xf>
    <xf numFmtId="0" fontId="11" fillId="0" borderId="38" xfId="0" applyFont="1" applyBorder="1" applyAlignment="1">
      <alignment horizontal="left" wrapText="1"/>
    </xf>
    <xf numFmtId="4" fontId="7" fillId="0" borderId="45" xfId="0" applyNumberFormat="1" applyFont="1" applyFill="1" applyBorder="1" applyAlignment="1">
      <alignment horizontal="center"/>
    </xf>
    <xf numFmtId="4" fontId="7" fillId="0" borderId="46" xfId="0" applyNumberFormat="1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7" fillId="0" borderId="26" xfId="0" applyNumberFormat="1" applyFont="1" applyFill="1" applyBorder="1" applyAlignment="1">
      <alignment horizontal="center"/>
    </xf>
    <xf numFmtId="4" fontId="7" fillId="0" borderId="38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" fontId="7" fillId="0" borderId="25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4" fontId="7" fillId="0" borderId="16" xfId="0" applyNumberFormat="1" applyFont="1" applyFill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6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4" xfId="0" applyNumberFormat="1" applyFont="1" applyFill="1" applyBorder="1" applyAlignment="1">
      <alignment horizontal="right"/>
    </xf>
    <xf numFmtId="0" fontId="7" fillId="0" borderId="6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63"/>
  <sheetViews>
    <sheetView zoomScaleSheetLayoutView="110" zoomScalePageLayoutView="0" workbookViewId="0" topLeftCell="A1">
      <selection activeCell="AE6" sqref="AE6:AW6"/>
    </sheetView>
  </sheetViews>
  <sheetFormatPr defaultColWidth="0.875" defaultRowHeight="12.75"/>
  <cols>
    <col min="1" max="16384" width="0.875" style="1" customWidth="1"/>
  </cols>
  <sheetData>
    <row r="1" s="6" customFormat="1" ht="12.75" customHeight="1">
      <c r="FF1" s="13" t="s">
        <v>226</v>
      </c>
    </row>
    <row r="2" spans="25:162" s="6" customFormat="1" ht="9" customHeight="1" thickBot="1"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X2" s="10"/>
      <c r="EZ2" s="15"/>
      <c r="FA2" s="15"/>
      <c r="FB2" s="15"/>
      <c r="FC2" s="15"/>
      <c r="FD2" s="15"/>
      <c r="FE2" s="15"/>
      <c r="FF2" s="15"/>
    </row>
    <row r="3" spans="27:162" s="6" customFormat="1" ht="16.5" customHeight="1" thickBot="1">
      <c r="AA3" s="16"/>
      <c r="DU3" s="16"/>
      <c r="DV3" s="16"/>
      <c r="DW3" s="16"/>
      <c r="DX3" s="16"/>
      <c r="DY3" s="16"/>
      <c r="DZ3" s="16"/>
      <c r="EA3" s="16"/>
      <c r="EB3" s="16"/>
      <c r="EC3" s="16"/>
      <c r="ED3" s="7"/>
      <c r="EE3" s="7"/>
      <c r="EF3" s="7"/>
      <c r="EG3" s="7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0" t="s">
        <v>1</v>
      </c>
      <c r="ET3" s="14"/>
      <c r="EU3" s="216" t="s">
        <v>127</v>
      </c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8"/>
    </row>
    <row r="4" spans="1:162" s="6" customFormat="1" ht="16.5" customHeight="1">
      <c r="A4" s="220" t="s">
        <v>128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</row>
    <row r="5" s="8" customFormat="1" ht="9" customHeight="1">
      <c r="AD5" s="9"/>
    </row>
    <row r="6" spans="31:151" ht="14.25" customHeight="1">
      <c r="AE6" s="219" t="s">
        <v>38</v>
      </c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1" t="s">
        <v>426</v>
      </c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17"/>
      <c r="EB6" s="17"/>
      <c r="EC6" s="17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2"/>
    </row>
    <row r="7" spans="30:151" ht="12.75" customHeight="1">
      <c r="AD7" s="4"/>
      <c r="AE7" s="4"/>
      <c r="AF7" s="4"/>
      <c r="AG7" s="4"/>
      <c r="AH7" s="4"/>
      <c r="AI7" s="4"/>
      <c r="AJ7" s="4"/>
      <c r="AK7" s="4"/>
      <c r="AL7" s="4"/>
      <c r="AM7" s="4"/>
      <c r="AN7" s="2"/>
      <c r="AO7" s="5"/>
      <c r="AP7" s="5"/>
      <c r="AQ7" s="5"/>
      <c r="AR7" s="5"/>
      <c r="AS7" s="5"/>
      <c r="AT7" s="5"/>
      <c r="AU7" s="5"/>
      <c r="AV7" s="5"/>
      <c r="AW7" s="5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2"/>
    </row>
    <row r="8" spans="1:162" s="8" customFormat="1" ht="14.25" customHeight="1">
      <c r="A8" s="222" t="s">
        <v>45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</row>
    <row r="9" s="8" customFormat="1" ht="9" customHeight="1"/>
    <row r="10" spans="1:162" s="34" customFormat="1" ht="12" customHeight="1">
      <c r="A10" s="164" t="s">
        <v>39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5"/>
      <c r="BB10" s="157" t="s">
        <v>215</v>
      </c>
      <c r="BC10" s="158"/>
      <c r="BD10" s="158"/>
      <c r="BE10" s="158"/>
      <c r="BF10" s="158"/>
      <c r="BG10" s="158"/>
      <c r="BH10" s="158"/>
      <c r="BI10" s="159"/>
      <c r="BJ10" s="157" t="s">
        <v>41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9"/>
      <c r="BV10" s="157" t="s">
        <v>227</v>
      </c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9"/>
      <c r="DI10" s="157" t="s">
        <v>228</v>
      </c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9"/>
      <c r="EU10" s="204" t="s">
        <v>44</v>
      </c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6"/>
    </row>
    <row r="11" spans="1:162" s="34" customFormat="1" ht="12" customHeight="1">
      <c r="A11" s="158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9"/>
      <c r="AN11" s="157" t="s">
        <v>40</v>
      </c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9"/>
      <c r="BB11" s="201"/>
      <c r="BC11" s="202"/>
      <c r="BD11" s="202"/>
      <c r="BE11" s="202"/>
      <c r="BF11" s="202"/>
      <c r="BG11" s="202"/>
      <c r="BH11" s="202"/>
      <c r="BI11" s="203"/>
      <c r="BJ11" s="201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3"/>
      <c r="BV11" s="157" t="s">
        <v>4</v>
      </c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9"/>
      <c r="CH11" s="163" t="s">
        <v>171</v>
      </c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5"/>
      <c r="DI11" s="157" t="s">
        <v>4</v>
      </c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9"/>
      <c r="DU11" s="163" t="s">
        <v>171</v>
      </c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5"/>
      <c r="EU11" s="207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9"/>
    </row>
    <row r="12" spans="1:162" s="34" customFormat="1" ht="43.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60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2"/>
      <c r="BB12" s="160"/>
      <c r="BC12" s="161"/>
      <c r="BD12" s="161"/>
      <c r="BE12" s="161"/>
      <c r="BF12" s="161"/>
      <c r="BG12" s="161"/>
      <c r="BH12" s="161"/>
      <c r="BI12" s="162"/>
      <c r="BJ12" s="160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2"/>
      <c r="BV12" s="160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2"/>
      <c r="CH12" s="164" t="s">
        <v>216</v>
      </c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5"/>
      <c r="CU12" s="163" t="s">
        <v>217</v>
      </c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5"/>
      <c r="DI12" s="160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2"/>
      <c r="DU12" s="164" t="s">
        <v>218</v>
      </c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5"/>
      <c r="EH12" s="163" t="s">
        <v>219</v>
      </c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5"/>
      <c r="EU12" s="210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2"/>
    </row>
    <row r="13" spans="1:162" s="19" customFormat="1" ht="12" customHeight="1" thickBot="1">
      <c r="A13" s="95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  <c r="AN13" s="80">
        <v>2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138">
        <v>3</v>
      </c>
      <c r="BC13" s="139"/>
      <c r="BD13" s="139"/>
      <c r="BE13" s="139"/>
      <c r="BF13" s="139"/>
      <c r="BG13" s="139"/>
      <c r="BH13" s="139"/>
      <c r="BI13" s="140"/>
      <c r="BJ13" s="138">
        <v>4</v>
      </c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40"/>
      <c r="BV13" s="80">
        <v>5</v>
      </c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2"/>
      <c r="CH13" s="80">
        <v>6</v>
      </c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2"/>
      <c r="CU13" s="80">
        <v>7</v>
      </c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2"/>
      <c r="DI13" s="80">
        <v>8</v>
      </c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2"/>
      <c r="DU13" s="80">
        <v>9</v>
      </c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2"/>
      <c r="EH13" s="80">
        <v>10</v>
      </c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2"/>
      <c r="EU13" s="80">
        <v>11</v>
      </c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2"/>
    </row>
    <row r="14" spans="1:162" s="20" customFormat="1" ht="13.5" customHeight="1">
      <c r="A14" s="166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7"/>
      <c r="AN14" s="182" t="s">
        <v>27</v>
      </c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4"/>
      <c r="BB14" s="186" t="s">
        <v>2</v>
      </c>
      <c r="BC14" s="183"/>
      <c r="BD14" s="183"/>
      <c r="BE14" s="183"/>
      <c r="BF14" s="183"/>
      <c r="BG14" s="183"/>
      <c r="BH14" s="183"/>
      <c r="BI14" s="184"/>
      <c r="BJ14" s="173">
        <v>1066306.28</v>
      </c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81"/>
      <c r="BV14" s="173">
        <v>303951</v>
      </c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81"/>
      <c r="CH14" s="178" t="s">
        <v>427</v>
      </c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9"/>
      <c r="CT14" s="180"/>
      <c r="CU14" s="178" t="s">
        <v>427</v>
      </c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3">
        <v>145869.25</v>
      </c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81"/>
      <c r="DU14" s="178" t="s">
        <v>427</v>
      </c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80"/>
      <c r="EH14" s="178" t="s">
        <v>427</v>
      </c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80"/>
      <c r="EU14" s="173">
        <f>BJ14+BV14-DI14</f>
        <v>1224388.03</v>
      </c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5"/>
    </row>
    <row r="15" spans="1:162" s="20" customFormat="1" ht="13.5" customHeight="1">
      <c r="A15" s="168" t="s">
        <v>22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9"/>
      <c r="AN15" s="185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9"/>
      <c r="BB15" s="97"/>
      <c r="BC15" s="98"/>
      <c r="BD15" s="98"/>
      <c r="BE15" s="98"/>
      <c r="BF15" s="98"/>
      <c r="BG15" s="98"/>
      <c r="BH15" s="98"/>
      <c r="BI15" s="99"/>
      <c r="BJ15" s="100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3"/>
      <c r="BV15" s="100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3"/>
      <c r="CH15" s="64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79"/>
      <c r="CU15" s="64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79"/>
      <c r="DI15" s="100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3"/>
      <c r="DU15" s="64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79"/>
      <c r="EH15" s="64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79"/>
      <c r="EU15" s="100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2"/>
    </row>
    <row r="16" spans="1:162" s="20" customFormat="1" ht="15.75" customHeight="1">
      <c r="A16" s="59" t="s">
        <v>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  <c r="AN16" s="41" t="s">
        <v>83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3" t="s">
        <v>5</v>
      </c>
      <c r="BC16" s="44"/>
      <c r="BD16" s="44"/>
      <c r="BE16" s="44"/>
      <c r="BF16" s="44"/>
      <c r="BG16" s="44"/>
      <c r="BH16" s="44"/>
      <c r="BI16" s="45"/>
      <c r="BJ16" s="46" t="s">
        <v>427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46" t="s">
        <v>427</v>
      </c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8"/>
      <c r="CH16" s="46" t="s">
        <v>427</v>
      </c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8"/>
      <c r="CU16" s="46" t="s">
        <v>427</v>
      </c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8"/>
      <c r="DI16" s="46" t="s">
        <v>427</v>
      </c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8"/>
      <c r="DU16" s="46" t="s">
        <v>427</v>
      </c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8"/>
      <c r="EH16" s="46" t="s">
        <v>427</v>
      </c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8"/>
      <c r="EU16" s="46" t="s">
        <v>427</v>
      </c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61"/>
    </row>
    <row r="17" spans="1:162" s="20" customFormat="1" ht="15.75" customHeight="1">
      <c r="A17" s="59" t="s">
        <v>229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60"/>
      <c r="AN17" s="41" t="s">
        <v>84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3" t="s">
        <v>6</v>
      </c>
      <c r="BC17" s="44"/>
      <c r="BD17" s="44"/>
      <c r="BE17" s="44"/>
      <c r="BF17" s="44"/>
      <c r="BG17" s="44"/>
      <c r="BH17" s="44"/>
      <c r="BI17" s="45"/>
      <c r="BJ17" s="46" t="s">
        <v>427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8"/>
      <c r="BV17" s="46" t="s">
        <v>427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8"/>
      <c r="CH17" s="46" t="s">
        <v>427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8"/>
      <c r="CU17" s="46" t="s">
        <v>427</v>
      </c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8"/>
      <c r="DI17" s="46" t="s">
        <v>427</v>
      </c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8"/>
      <c r="DU17" s="46" t="s">
        <v>427</v>
      </c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8"/>
      <c r="EH17" s="46" t="s">
        <v>427</v>
      </c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8"/>
      <c r="EU17" s="46" t="s">
        <v>427</v>
      </c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61"/>
    </row>
    <row r="18" spans="1:162" s="20" customFormat="1" ht="15.75" customHeight="1">
      <c r="A18" s="59" t="s">
        <v>230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  <c r="AN18" s="41" t="s">
        <v>85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 t="s">
        <v>28</v>
      </c>
      <c r="BC18" s="44"/>
      <c r="BD18" s="44"/>
      <c r="BE18" s="44"/>
      <c r="BF18" s="44"/>
      <c r="BG18" s="44"/>
      <c r="BH18" s="44"/>
      <c r="BI18" s="45"/>
      <c r="BJ18" s="46" t="s">
        <v>427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/>
      <c r="BV18" s="46" t="s">
        <v>427</v>
      </c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427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8"/>
      <c r="CU18" s="46" t="s">
        <v>427</v>
      </c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46" t="s">
        <v>427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  <c r="DU18" s="46" t="s">
        <v>427</v>
      </c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8"/>
      <c r="EH18" s="46" t="s">
        <v>427</v>
      </c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8"/>
      <c r="EU18" s="46" t="s">
        <v>427</v>
      </c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61"/>
    </row>
    <row r="19" spans="1:162" s="20" customFormat="1" ht="15.75" customHeight="1">
      <c r="A19" s="59" t="s">
        <v>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41" t="s">
        <v>86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3" t="s">
        <v>29</v>
      </c>
      <c r="BC19" s="44"/>
      <c r="BD19" s="44"/>
      <c r="BE19" s="44"/>
      <c r="BF19" s="44"/>
      <c r="BG19" s="44"/>
      <c r="BH19" s="44"/>
      <c r="BI19" s="45"/>
      <c r="BJ19" s="49">
        <v>553766.37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134"/>
      <c r="BV19" s="49">
        <v>174441</v>
      </c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134"/>
      <c r="CH19" s="46" t="s">
        <v>427</v>
      </c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8"/>
      <c r="CU19" s="46" t="s">
        <v>427</v>
      </c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8"/>
      <c r="DI19" s="49">
        <v>36711.25</v>
      </c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134"/>
      <c r="DU19" s="46" t="s">
        <v>427</v>
      </c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8"/>
      <c r="EH19" s="46" t="s">
        <v>427</v>
      </c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8"/>
      <c r="EU19" s="49">
        <f>BJ19+BV19-DI19</f>
        <v>691496.12</v>
      </c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1"/>
    </row>
    <row r="20" spans="1:162" s="20" customFormat="1" ht="15.75" customHeight="1">
      <c r="A20" s="59" t="s">
        <v>25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41" t="s">
        <v>87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3" t="s">
        <v>30</v>
      </c>
      <c r="BC20" s="44"/>
      <c r="BD20" s="44"/>
      <c r="BE20" s="44"/>
      <c r="BF20" s="44"/>
      <c r="BG20" s="44"/>
      <c r="BH20" s="44"/>
      <c r="BI20" s="45"/>
      <c r="BJ20" s="49">
        <v>46200</v>
      </c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134"/>
      <c r="BV20" s="46" t="s">
        <v>427</v>
      </c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8"/>
      <c r="CH20" s="46" t="s">
        <v>427</v>
      </c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8"/>
      <c r="CU20" s="46" t="s">
        <v>427</v>
      </c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/>
      <c r="DI20" s="135" t="s">
        <v>427</v>
      </c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7"/>
      <c r="DU20" s="46" t="s">
        <v>427</v>
      </c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8"/>
      <c r="EH20" s="46" t="s">
        <v>427</v>
      </c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8"/>
      <c r="EU20" s="49">
        <f>BJ20</f>
        <v>46200</v>
      </c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1"/>
    </row>
    <row r="21" spans="1:162" s="20" customFormat="1" ht="22.5" customHeight="1">
      <c r="A21" s="59" t="s">
        <v>231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41" t="s">
        <v>88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3" t="s">
        <v>31</v>
      </c>
      <c r="BC21" s="44"/>
      <c r="BD21" s="44"/>
      <c r="BE21" s="44"/>
      <c r="BF21" s="44"/>
      <c r="BG21" s="44"/>
      <c r="BH21" s="44"/>
      <c r="BI21" s="45"/>
      <c r="BJ21" s="49">
        <v>466339.91</v>
      </c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134"/>
      <c r="BV21" s="49">
        <v>129510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134"/>
      <c r="CH21" s="46" t="s">
        <v>427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8"/>
      <c r="CU21" s="46" t="s">
        <v>427</v>
      </c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49">
        <v>109158</v>
      </c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134"/>
      <c r="DU21" s="46" t="s">
        <v>427</v>
      </c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8"/>
      <c r="EH21" s="46" t="s">
        <v>427</v>
      </c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8"/>
      <c r="EU21" s="49">
        <f>BJ21+BV21-DI21</f>
        <v>486691.9099999999</v>
      </c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1"/>
    </row>
    <row r="22" spans="1:162" s="20" customFormat="1" ht="15.75" customHeight="1">
      <c r="A22" s="59" t="s">
        <v>232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41" t="s">
        <v>89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3" t="s">
        <v>32</v>
      </c>
      <c r="BC22" s="44"/>
      <c r="BD22" s="44"/>
      <c r="BE22" s="44"/>
      <c r="BF22" s="44"/>
      <c r="BG22" s="44"/>
      <c r="BH22" s="44"/>
      <c r="BI22" s="45"/>
      <c r="BJ22" s="46" t="s">
        <v>427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46" t="s">
        <v>427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8"/>
      <c r="CH22" s="46" t="s">
        <v>427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8"/>
      <c r="CU22" s="46" t="s">
        <v>427</v>
      </c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6" t="s">
        <v>427</v>
      </c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8"/>
      <c r="DU22" s="46" t="s">
        <v>427</v>
      </c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8"/>
      <c r="EH22" s="46" t="s">
        <v>427</v>
      </c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8"/>
      <c r="EU22" s="46" t="s">
        <v>427</v>
      </c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61"/>
    </row>
    <row r="23" spans="1:162" s="20" customFormat="1" ht="15.75" customHeight="1">
      <c r="A23" s="59" t="s">
        <v>26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41" t="s">
        <v>90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3" t="s">
        <v>33</v>
      </c>
      <c r="BC23" s="44"/>
      <c r="BD23" s="44"/>
      <c r="BE23" s="44"/>
      <c r="BF23" s="44"/>
      <c r="BG23" s="44"/>
      <c r="BH23" s="44"/>
      <c r="BI23" s="45"/>
      <c r="BJ23" s="46" t="s">
        <v>427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6" t="s">
        <v>427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8"/>
      <c r="CH23" s="46" t="s">
        <v>427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8"/>
      <c r="CU23" s="46" t="s">
        <v>427</v>
      </c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46" t="s">
        <v>427</v>
      </c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8"/>
      <c r="DU23" s="46" t="s">
        <v>427</v>
      </c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8"/>
      <c r="EH23" s="46" t="s">
        <v>427</v>
      </c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8"/>
      <c r="EU23" s="46" t="s">
        <v>427</v>
      </c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61"/>
    </row>
    <row r="24" spans="1:162" s="20" customFormat="1" ht="15.75" customHeight="1">
      <c r="A24" s="168" t="s">
        <v>34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9"/>
      <c r="AN24" s="41" t="s">
        <v>35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3" t="s">
        <v>7</v>
      </c>
      <c r="BC24" s="44"/>
      <c r="BD24" s="44"/>
      <c r="BE24" s="44"/>
      <c r="BF24" s="44"/>
      <c r="BG24" s="44"/>
      <c r="BH24" s="44"/>
      <c r="BI24" s="45"/>
      <c r="BJ24" s="49">
        <v>937538.25</v>
      </c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134"/>
      <c r="BV24" s="54" t="s">
        <v>20</v>
      </c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6"/>
      <c r="CH24" s="54" t="s">
        <v>20</v>
      </c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6"/>
      <c r="CU24" s="54" t="s">
        <v>20</v>
      </c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6"/>
      <c r="DI24" s="198">
        <v>182507.63</v>
      </c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200"/>
      <c r="DU24" s="54" t="s">
        <v>427</v>
      </c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6"/>
      <c r="EH24" s="54" t="s">
        <v>427</v>
      </c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6"/>
      <c r="EU24" s="49">
        <f>BJ24+DI24</f>
        <v>1120045.88</v>
      </c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1"/>
    </row>
    <row r="25" spans="1:162" s="20" customFormat="1" ht="15.75" customHeight="1">
      <c r="A25" s="59" t="s">
        <v>36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41" t="s">
        <v>91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 t="s">
        <v>11</v>
      </c>
      <c r="BC25" s="44"/>
      <c r="BD25" s="44"/>
      <c r="BE25" s="44"/>
      <c r="BF25" s="44"/>
      <c r="BG25" s="44"/>
      <c r="BH25" s="44"/>
      <c r="BI25" s="45"/>
      <c r="BJ25" s="46" t="s">
        <v>427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8"/>
      <c r="BV25" s="54" t="s">
        <v>20</v>
      </c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6"/>
      <c r="CH25" s="54" t="s">
        <v>20</v>
      </c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6"/>
      <c r="CU25" s="54" t="s">
        <v>20</v>
      </c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54" t="s">
        <v>427</v>
      </c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6"/>
      <c r="DU25" s="54" t="s">
        <v>427</v>
      </c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6"/>
      <c r="EH25" s="54" t="s">
        <v>427</v>
      </c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6"/>
      <c r="EU25" s="46" t="s">
        <v>427</v>
      </c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61"/>
    </row>
    <row r="26" spans="1:162" s="20" customFormat="1" ht="24" customHeight="1">
      <c r="A26" s="59" t="s">
        <v>233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41" t="s">
        <v>92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3" t="s">
        <v>12</v>
      </c>
      <c r="BC26" s="44"/>
      <c r="BD26" s="44"/>
      <c r="BE26" s="44"/>
      <c r="BF26" s="44"/>
      <c r="BG26" s="44"/>
      <c r="BH26" s="44"/>
      <c r="BI26" s="45"/>
      <c r="BJ26" s="46" t="s">
        <v>427</v>
      </c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8"/>
      <c r="BV26" s="54" t="s">
        <v>20</v>
      </c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6"/>
      <c r="CH26" s="54" t="s">
        <v>20</v>
      </c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6"/>
      <c r="CU26" s="54" t="s">
        <v>20</v>
      </c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6"/>
      <c r="DI26" s="54" t="s">
        <v>427</v>
      </c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6"/>
      <c r="DU26" s="54" t="s">
        <v>427</v>
      </c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6"/>
      <c r="EH26" s="54" t="s">
        <v>427</v>
      </c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6"/>
      <c r="EU26" s="46" t="s">
        <v>427</v>
      </c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61"/>
    </row>
    <row r="27" spans="1:162" s="20" customFormat="1" ht="22.5" customHeight="1">
      <c r="A27" s="117" t="s">
        <v>273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8"/>
      <c r="AN27" s="104" t="s">
        <v>93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6" t="s">
        <v>37</v>
      </c>
      <c r="BC27" s="107"/>
      <c r="BD27" s="107"/>
      <c r="BE27" s="107"/>
      <c r="BF27" s="107"/>
      <c r="BG27" s="107"/>
      <c r="BH27" s="107"/>
      <c r="BI27" s="108"/>
      <c r="BJ27" s="109" t="s">
        <v>427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1"/>
      <c r="BV27" s="131" t="s">
        <v>20</v>
      </c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3"/>
      <c r="CH27" s="131" t="s">
        <v>20</v>
      </c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3"/>
      <c r="CU27" s="132" t="s">
        <v>20</v>
      </c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3"/>
      <c r="DI27" s="131" t="s">
        <v>427</v>
      </c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3"/>
      <c r="DU27" s="131" t="s">
        <v>427</v>
      </c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3"/>
      <c r="EH27" s="131" t="s">
        <v>427</v>
      </c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3"/>
      <c r="EU27" s="109" t="s">
        <v>427</v>
      </c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5"/>
    </row>
    <row r="28" spans="1:162" s="24" customFormat="1" ht="1.5" customHeight="1" thickBo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  <c r="AN28" s="122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4"/>
      <c r="BC28" s="125"/>
      <c r="BD28" s="125"/>
      <c r="BE28" s="125"/>
      <c r="BF28" s="125"/>
      <c r="BG28" s="125"/>
      <c r="BH28" s="125"/>
      <c r="BI28" s="126"/>
      <c r="BJ28" s="127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9"/>
      <c r="BV28" s="21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3"/>
      <c r="CH28" s="21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3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3"/>
      <c r="DI28" s="21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3"/>
      <c r="DU28" s="21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3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3"/>
      <c r="EU28" s="127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30"/>
    </row>
    <row r="29" spans="1:162" s="20" customFormat="1" ht="3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</row>
    <row r="30" spans="1:162" s="20" customFormat="1" ht="13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6"/>
      <c r="BG30" s="26"/>
      <c r="BH30" s="26"/>
      <c r="BI30" s="26"/>
      <c r="FF30" s="29" t="s">
        <v>126</v>
      </c>
    </row>
    <row r="31" spans="1:162" s="34" customFormat="1" ht="12" customHeight="1">
      <c r="A31" s="164" t="s">
        <v>39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57" t="s">
        <v>215</v>
      </c>
      <c r="BC31" s="158"/>
      <c r="BD31" s="158"/>
      <c r="BE31" s="158"/>
      <c r="BF31" s="158"/>
      <c r="BG31" s="158"/>
      <c r="BH31" s="158"/>
      <c r="BI31" s="159"/>
      <c r="BJ31" s="157" t="s">
        <v>41</v>
      </c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9"/>
      <c r="BV31" s="157" t="s">
        <v>227</v>
      </c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9"/>
      <c r="DI31" s="157" t="s">
        <v>228</v>
      </c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9"/>
      <c r="EU31" s="204" t="s">
        <v>44</v>
      </c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6"/>
    </row>
    <row r="32" spans="1:162" s="34" customFormat="1" ht="12" customHeight="1">
      <c r="A32" s="158" t="s">
        <v>0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9"/>
      <c r="AN32" s="157" t="s">
        <v>40</v>
      </c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9"/>
      <c r="BB32" s="201"/>
      <c r="BC32" s="202"/>
      <c r="BD32" s="202"/>
      <c r="BE32" s="202"/>
      <c r="BF32" s="202"/>
      <c r="BG32" s="202"/>
      <c r="BH32" s="202"/>
      <c r="BI32" s="203"/>
      <c r="BJ32" s="201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3"/>
      <c r="BV32" s="157" t="s">
        <v>4</v>
      </c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9"/>
      <c r="CH32" s="163" t="s">
        <v>171</v>
      </c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5"/>
      <c r="DI32" s="157" t="s">
        <v>4</v>
      </c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9"/>
      <c r="DU32" s="163" t="s">
        <v>171</v>
      </c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5"/>
      <c r="EU32" s="207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9"/>
    </row>
    <row r="33" spans="1:162" s="34" customFormat="1" ht="43.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2"/>
      <c r="AN33" s="160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  <c r="BB33" s="160"/>
      <c r="BC33" s="161"/>
      <c r="BD33" s="161"/>
      <c r="BE33" s="161"/>
      <c r="BF33" s="161"/>
      <c r="BG33" s="161"/>
      <c r="BH33" s="161"/>
      <c r="BI33" s="162"/>
      <c r="BJ33" s="160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2"/>
      <c r="BV33" s="160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2"/>
      <c r="CH33" s="164" t="s">
        <v>216</v>
      </c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5"/>
      <c r="CU33" s="163" t="s">
        <v>217</v>
      </c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5"/>
      <c r="DI33" s="160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2"/>
      <c r="DU33" s="164" t="s">
        <v>218</v>
      </c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5"/>
      <c r="EH33" s="163" t="s">
        <v>219</v>
      </c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5"/>
      <c r="EU33" s="210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2"/>
    </row>
    <row r="34" spans="1:162" s="19" customFormat="1" ht="12" customHeight="1" thickBot="1">
      <c r="A34" s="95">
        <v>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138">
        <v>2</v>
      </c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40"/>
      <c r="BB34" s="138">
        <v>3</v>
      </c>
      <c r="BC34" s="139"/>
      <c r="BD34" s="139"/>
      <c r="BE34" s="139"/>
      <c r="BF34" s="139"/>
      <c r="BG34" s="139"/>
      <c r="BH34" s="139"/>
      <c r="BI34" s="140"/>
      <c r="BJ34" s="138">
        <v>4</v>
      </c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40"/>
      <c r="BV34" s="138">
        <v>5</v>
      </c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40"/>
      <c r="CH34" s="138">
        <v>6</v>
      </c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40"/>
      <c r="CU34" s="138">
        <v>7</v>
      </c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40"/>
      <c r="DI34" s="138">
        <v>8</v>
      </c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40"/>
      <c r="DU34" s="138">
        <v>9</v>
      </c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40"/>
      <c r="EH34" s="138">
        <v>10</v>
      </c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40"/>
      <c r="EU34" s="80">
        <v>11</v>
      </c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2"/>
    </row>
    <row r="35" spans="1:162" s="20" customFormat="1" ht="15" customHeight="1">
      <c r="A35" s="59" t="s">
        <v>50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176" t="s">
        <v>94</v>
      </c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 t="s">
        <v>46</v>
      </c>
      <c r="BC35" s="177"/>
      <c r="BD35" s="177"/>
      <c r="BE35" s="177"/>
      <c r="BF35" s="177"/>
      <c r="BG35" s="177"/>
      <c r="BH35" s="177"/>
      <c r="BI35" s="177"/>
      <c r="BJ35" s="150">
        <v>461958.34</v>
      </c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2"/>
      <c r="BV35" s="88" t="s">
        <v>20</v>
      </c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88" t="s">
        <v>20</v>
      </c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90"/>
      <c r="CU35" s="88" t="s">
        <v>20</v>
      </c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90"/>
      <c r="DI35" s="150">
        <v>157535.63</v>
      </c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2"/>
      <c r="DU35" s="88" t="s">
        <v>427</v>
      </c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90"/>
      <c r="EH35" s="88" t="s">
        <v>427</v>
      </c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90"/>
      <c r="EU35" s="173">
        <f>BJ35+DI35</f>
        <v>619493.97</v>
      </c>
      <c r="EV35" s="174"/>
      <c r="EW35" s="174"/>
      <c r="EX35" s="174"/>
      <c r="EY35" s="174"/>
      <c r="EZ35" s="174"/>
      <c r="FA35" s="174"/>
      <c r="FB35" s="174"/>
      <c r="FC35" s="174"/>
      <c r="FD35" s="174"/>
      <c r="FE35" s="174"/>
      <c r="FF35" s="175"/>
    </row>
    <row r="36" spans="1:162" s="20" customFormat="1" ht="15" customHeight="1">
      <c r="A36" s="59" t="s">
        <v>51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  <c r="AN36" s="41" t="s">
        <v>95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 t="s">
        <v>47</v>
      </c>
      <c r="BC36" s="42"/>
      <c r="BD36" s="42"/>
      <c r="BE36" s="42"/>
      <c r="BF36" s="42"/>
      <c r="BG36" s="42"/>
      <c r="BH36" s="42"/>
      <c r="BI36" s="42"/>
      <c r="BJ36" s="49">
        <v>9240</v>
      </c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134"/>
      <c r="BV36" s="46" t="s">
        <v>20</v>
      </c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8"/>
      <c r="CH36" s="46" t="s">
        <v>20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8"/>
      <c r="CU36" s="46" t="s">
        <v>20</v>
      </c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8"/>
      <c r="DI36" s="49">
        <v>4620</v>
      </c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134"/>
      <c r="DU36" s="46" t="s">
        <v>427</v>
      </c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8"/>
      <c r="EH36" s="46" t="s">
        <v>427</v>
      </c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9">
        <f>BJ36+DI36</f>
        <v>13860</v>
      </c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1"/>
    </row>
    <row r="37" spans="1:162" s="20" customFormat="1" ht="23.25" customHeight="1">
      <c r="A37" s="59" t="s">
        <v>234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41" t="s">
        <v>96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 t="s">
        <v>48</v>
      </c>
      <c r="BC37" s="42"/>
      <c r="BD37" s="42"/>
      <c r="BE37" s="42"/>
      <c r="BF37" s="42"/>
      <c r="BG37" s="42"/>
      <c r="BH37" s="42"/>
      <c r="BI37" s="42"/>
      <c r="BJ37" s="49">
        <v>466339.91</v>
      </c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134"/>
      <c r="BV37" s="46" t="s">
        <v>20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8"/>
      <c r="CH37" s="46" t="s">
        <v>20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8"/>
      <c r="CU37" s="46" t="s">
        <v>20</v>
      </c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8"/>
      <c r="DI37" s="49">
        <v>20352</v>
      </c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134"/>
      <c r="DU37" s="46" t="s">
        <v>427</v>
      </c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8"/>
      <c r="EH37" s="46" t="s">
        <v>427</v>
      </c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8"/>
      <c r="EU37" s="100">
        <f>BJ37+DI37</f>
        <v>486691.91</v>
      </c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2"/>
    </row>
    <row r="38" spans="1:162" s="20" customFormat="1" ht="15" customHeight="1">
      <c r="A38" s="59" t="s">
        <v>235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41" t="s">
        <v>97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 t="s">
        <v>49</v>
      </c>
      <c r="BC38" s="42"/>
      <c r="BD38" s="42"/>
      <c r="BE38" s="42"/>
      <c r="BF38" s="42"/>
      <c r="BG38" s="42"/>
      <c r="BH38" s="42"/>
      <c r="BI38" s="42"/>
      <c r="BJ38" s="46" t="s">
        <v>427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8"/>
      <c r="BV38" s="46" t="s">
        <v>20</v>
      </c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8"/>
      <c r="CH38" s="46" t="s">
        <v>20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8"/>
      <c r="CU38" s="46" t="s">
        <v>20</v>
      </c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8"/>
      <c r="DI38" s="46" t="s">
        <v>427</v>
      </c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8"/>
      <c r="DU38" s="46" t="s">
        <v>427</v>
      </c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8"/>
      <c r="EH38" s="46" t="s">
        <v>427</v>
      </c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8"/>
      <c r="EU38" s="46" t="s">
        <v>427</v>
      </c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61"/>
    </row>
    <row r="39" spans="1:162" s="20" customFormat="1" ht="15" customHeight="1">
      <c r="A39" s="59" t="s">
        <v>52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41" t="s">
        <v>98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 t="s">
        <v>79</v>
      </c>
      <c r="BC39" s="42"/>
      <c r="BD39" s="42"/>
      <c r="BE39" s="42"/>
      <c r="BF39" s="42"/>
      <c r="BG39" s="42"/>
      <c r="BH39" s="42"/>
      <c r="BI39" s="42"/>
      <c r="BJ39" s="46" t="s">
        <v>427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8"/>
      <c r="BV39" s="46" t="s">
        <v>20</v>
      </c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8"/>
      <c r="CH39" s="46" t="s">
        <v>20</v>
      </c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8"/>
      <c r="CU39" s="46" t="s">
        <v>20</v>
      </c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8"/>
      <c r="DI39" s="46" t="s">
        <v>427</v>
      </c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8"/>
      <c r="DU39" s="46" t="s">
        <v>427</v>
      </c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8"/>
      <c r="EH39" s="46" t="s">
        <v>427</v>
      </c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8"/>
      <c r="EU39" s="46" t="s">
        <v>427</v>
      </c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61"/>
    </row>
    <row r="40" spans="1:162" s="20" customFormat="1" ht="15" customHeight="1">
      <c r="A40" s="168" t="s">
        <v>236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  <c r="AN40" s="41" t="s">
        <v>237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3" t="s">
        <v>8</v>
      </c>
      <c r="BC40" s="44"/>
      <c r="BD40" s="44"/>
      <c r="BE40" s="44"/>
      <c r="BF40" s="44"/>
      <c r="BG40" s="44"/>
      <c r="BH40" s="44"/>
      <c r="BI40" s="45"/>
      <c r="BJ40" s="46" t="s">
        <v>427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8"/>
      <c r="BV40" s="46" t="s">
        <v>427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8"/>
      <c r="CH40" s="46" t="s">
        <v>20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8"/>
      <c r="CU40" s="46" t="s">
        <v>20</v>
      </c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8"/>
      <c r="DI40" s="46" t="s">
        <v>427</v>
      </c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8"/>
      <c r="DU40" s="46" t="s">
        <v>427</v>
      </c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8"/>
      <c r="EH40" s="46" t="s">
        <v>427</v>
      </c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8"/>
      <c r="EU40" s="46" t="s">
        <v>427</v>
      </c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61"/>
    </row>
    <row r="41" spans="1:162" s="20" customFormat="1" ht="15" customHeight="1">
      <c r="A41" s="59" t="s">
        <v>251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N41" s="41" t="s">
        <v>238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3" t="s">
        <v>9</v>
      </c>
      <c r="BC41" s="44"/>
      <c r="BD41" s="44"/>
      <c r="BE41" s="44"/>
      <c r="BF41" s="44"/>
      <c r="BG41" s="44"/>
      <c r="BH41" s="44"/>
      <c r="BI41" s="45"/>
      <c r="BJ41" s="46" t="s">
        <v>427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8"/>
      <c r="BV41" s="46" t="s">
        <v>427</v>
      </c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8"/>
      <c r="CH41" s="46" t="s">
        <v>20</v>
      </c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8"/>
      <c r="CU41" s="46" t="s">
        <v>20</v>
      </c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8"/>
      <c r="DI41" s="46" t="s">
        <v>427</v>
      </c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8"/>
      <c r="DU41" s="46" t="s">
        <v>427</v>
      </c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8"/>
      <c r="EH41" s="46" t="s">
        <v>427</v>
      </c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8"/>
      <c r="EU41" s="46" t="s">
        <v>427</v>
      </c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61"/>
    </row>
    <row r="42" spans="1:162" s="20" customFormat="1" ht="22.5" customHeight="1">
      <c r="A42" s="59" t="s">
        <v>252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  <c r="AN42" s="41" t="s">
        <v>244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 t="s">
        <v>10</v>
      </c>
      <c r="BC42" s="44"/>
      <c r="BD42" s="44"/>
      <c r="BE42" s="44"/>
      <c r="BF42" s="44"/>
      <c r="BG42" s="44"/>
      <c r="BH42" s="44"/>
      <c r="BI42" s="45"/>
      <c r="BJ42" s="46" t="s">
        <v>427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8"/>
      <c r="BV42" s="46" t="s">
        <v>427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8"/>
      <c r="CH42" s="46" t="s">
        <v>20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8"/>
      <c r="CU42" s="46" t="s">
        <v>20</v>
      </c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8"/>
      <c r="DI42" s="46" t="s">
        <v>427</v>
      </c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8"/>
      <c r="DU42" s="46" t="s">
        <v>427</v>
      </c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8"/>
      <c r="EH42" s="46" t="s">
        <v>427</v>
      </c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8"/>
      <c r="EU42" s="46" t="s">
        <v>427</v>
      </c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61"/>
    </row>
    <row r="43" spans="1:162" s="20" customFormat="1" ht="22.5" customHeight="1">
      <c r="A43" s="59" t="s">
        <v>274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60"/>
      <c r="AN43" s="41" t="s">
        <v>245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3" t="s">
        <v>111</v>
      </c>
      <c r="BC43" s="44"/>
      <c r="BD43" s="44"/>
      <c r="BE43" s="44"/>
      <c r="BF43" s="44"/>
      <c r="BG43" s="44"/>
      <c r="BH43" s="44"/>
      <c r="BI43" s="45"/>
      <c r="BJ43" s="46" t="s">
        <v>427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8"/>
      <c r="BV43" s="46" t="s">
        <v>427</v>
      </c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8"/>
      <c r="CH43" s="46" t="s">
        <v>20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8"/>
      <c r="CU43" s="46" t="s">
        <v>20</v>
      </c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8"/>
      <c r="DI43" s="46" t="s">
        <v>427</v>
      </c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8"/>
      <c r="DU43" s="46" t="s">
        <v>427</v>
      </c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8"/>
      <c r="EH43" s="46" t="s">
        <v>427</v>
      </c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8"/>
      <c r="EU43" s="46" t="s">
        <v>427</v>
      </c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61"/>
    </row>
    <row r="44" spans="1:162" s="20" customFormat="1" ht="15" customHeight="1">
      <c r="A44" s="59" t="s">
        <v>253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  <c r="AN44" s="41" t="s">
        <v>246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 t="s">
        <v>239</v>
      </c>
      <c r="BC44" s="44"/>
      <c r="BD44" s="44"/>
      <c r="BE44" s="44"/>
      <c r="BF44" s="44"/>
      <c r="BG44" s="44"/>
      <c r="BH44" s="44"/>
      <c r="BI44" s="45"/>
      <c r="BJ44" s="46" t="s">
        <v>427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  <c r="BV44" s="46" t="s">
        <v>427</v>
      </c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8"/>
      <c r="CH44" s="46" t="s">
        <v>20</v>
      </c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8"/>
      <c r="CU44" s="46" t="s">
        <v>20</v>
      </c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8"/>
      <c r="DI44" s="46" t="s">
        <v>427</v>
      </c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8"/>
      <c r="DU44" s="46" t="s">
        <v>427</v>
      </c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8"/>
      <c r="EH44" s="46" t="s">
        <v>427</v>
      </c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8"/>
      <c r="EU44" s="46" t="s">
        <v>427</v>
      </c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61"/>
    </row>
    <row r="45" spans="1:162" s="20" customFormat="1" ht="15" customHeight="1">
      <c r="A45" s="59" t="s">
        <v>254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60"/>
      <c r="AN45" s="41" t="s">
        <v>247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 t="s">
        <v>240</v>
      </c>
      <c r="BC45" s="44"/>
      <c r="BD45" s="44"/>
      <c r="BE45" s="44"/>
      <c r="BF45" s="44"/>
      <c r="BG45" s="44"/>
      <c r="BH45" s="44"/>
      <c r="BI45" s="45"/>
      <c r="BJ45" s="46" t="s">
        <v>427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8"/>
      <c r="BV45" s="46" t="s">
        <v>427</v>
      </c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8"/>
      <c r="CH45" s="46" t="s">
        <v>20</v>
      </c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8"/>
      <c r="CU45" s="46" t="s">
        <v>20</v>
      </c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8"/>
      <c r="DI45" s="46" t="s">
        <v>427</v>
      </c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8"/>
      <c r="DU45" s="46" t="s">
        <v>427</v>
      </c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8"/>
      <c r="EH45" s="46" t="s">
        <v>427</v>
      </c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8"/>
      <c r="EU45" s="46" t="s">
        <v>427</v>
      </c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61"/>
    </row>
    <row r="46" spans="1:162" s="20" customFormat="1" ht="23.25" customHeight="1">
      <c r="A46" s="59" t="s">
        <v>255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60"/>
      <c r="AN46" s="41" t="s">
        <v>248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3" t="s">
        <v>241</v>
      </c>
      <c r="BC46" s="44"/>
      <c r="BD46" s="44"/>
      <c r="BE46" s="44"/>
      <c r="BF46" s="44"/>
      <c r="BG46" s="44"/>
      <c r="BH46" s="44"/>
      <c r="BI46" s="45"/>
      <c r="BJ46" s="46" t="s">
        <v>427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8"/>
      <c r="BV46" s="46" t="s">
        <v>427</v>
      </c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8"/>
      <c r="CH46" s="46" t="s">
        <v>20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8"/>
      <c r="CU46" s="46" t="s">
        <v>20</v>
      </c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8"/>
      <c r="DI46" s="46" t="s">
        <v>427</v>
      </c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8"/>
      <c r="DU46" s="46" t="s">
        <v>427</v>
      </c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8"/>
      <c r="EH46" s="46" t="s">
        <v>427</v>
      </c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8"/>
      <c r="EU46" s="46" t="s">
        <v>427</v>
      </c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61"/>
    </row>
    <row r="47" spans="1:162" s="20" customFormat="1" ht="15" customHeight="1">
      <c r="A47" s="59" t="s">
        <v>256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0"/>
      <c r="AN47" s="41" t="s">
        <v>249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 t="s">
        <v>242</v>
      </c>
      <c r="BC47" s="44"/>
      <c r="BD47" s="44"/>
      <c r="BE47" s="44"/>
      <c r="BF47" s="44"/>
      <c r="BG47" s="44"/>
      <c r="BH47" s="44"/>
      <c r="BI47" s="45"/>
      <c r="BJ47" s="46" t="s">
        <v>427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8"/>
      <c r="BV47" s="46" t="s">
        <v>427</v>
      </c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8"/>
      <c r="CH47" s="46" t="s">
        <v>20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8"/>
      <c r="CU47" s="46" t="s">
        <v>20</v>
      </c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8"/>
      <c r="DI47" s="46" t="s">
        <v>427</v>
      </c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8"/>
      <c r="DU47" s="46" t="s">
        <v>427</v>
      </c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8"/>
      <c r="EH47" s="46" t="s">
        <v>427</v>
      </c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8"/>
      <c r="EU47" s="46" t="s">
        <v>427</v>
      </c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61"/>
    </row>
    <row r="48" spans="1:162" s="20" customFormat="1" ht="15" customHeight="1">
      <c r="A48" s="59" t="s">
        <v>257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60"/>
      <c r="AN48" s="41" t="s">
        <v>250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3" t="s">
        <v>243</v>
      </c>
      <c r="BC48" s="44"/>
      <c r="BD48" s="44"/>
      <c r="BE48" s="44"/>
      <c r="BF48" s="44"/>
      <c r="BG48" s="44"/>
      <c r="BH48" s="44"/>
      <c r="BI48" s="45"/>
      <c r="BJ48" s="46" t="s">
        <v>427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8"/>
      <c r="BV48" s="46" t="s">
        <v>427</v>
      </c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8"/>
      <c r="CH48" s="46" t="s">
        <v>20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8"/>
      <c r="CU48" s="46" t="s">
        <v>20</v>
      </c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8"/>
      <c r="DI48" s="46" t="s">
        <v>427</v>
      </c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8"/>
      <c r="DU48" s="46" t="s">
        <v>427</v>
      </c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8"/>
      <c r="EH48" s="46" t="s">
        <v>427</v>
      </c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8"/>
      <c r="EU48" s="46" t="s">
        <v>427</v>
      </c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61"/>
    </row>
    <row r="49" spans="1:162" s="20" customFormat="1" ht="15" customHeight="1">
      <c r="A49" s="168" t="s">
        <v>258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9"/>
      <c r="AN49" s="41" t="s">
        <v>99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170" t="s">
        <v>53</v>
      </c>
      <c r="BC49" s="171"/>
      <c r="BD49" s="171"/>
      <c r="BE49" s="171"/>
      <c r="BF49" s="171"/>
      <c r="BG49" s="171"/>
      <c r="BH49" s="171"/>
      <c r="BI49" s="172"/>
      <c r="BJ49" s="46" t="s">
        <v>427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8"/>
      <c r="BV49" s="49">
        <v>292498</v>
      </c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134"/>
      <c r="CH49" s="46" t="s">
        <v>427</v>
      </c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8"/>
      <c r="CU49" s="46" t="s">
        <v>427</v>
      </c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8"/>
      <c r="DI49" s="49">
        <v>292498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134"/>
      <c r="DU49" s="46" t="s">
        <v>427</v>
      </c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8"/>
      <c r="EH49" s="46" t="s">
        <v>427</v>
      </c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8"/>
      <c r="EU49" s="46" t="s">
        <v>427</v>
      </c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61"/>
    </row>
    <row r="50" spans="1:162" s="20" customFormat="1" ht="22.5" customHeight="1">
      <c r="A50" s="59" t="s">
        <v>267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60"/>
      <c r="AN50" s="41" t="s">
        <v>147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 t="s">
        <v>259</v>
      </c>
      <c r="BC50" s="44"/>
      <c r="BD50" s="44"/>
      <c r="BE50" s="44"/>
      <c r="BF50" s="44"/>
      <c r="BG50" s="44"/>
      <c r="BH50" s="44"/>
      <c r="BI50" s="45"/>
      <c r="BJ50" s="46" t="s">
        <v>427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8"/>
      <c r="BV50" s="46" t="s">
        <v>427</v>
      </c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8"/>
      <c r="CH50" s="46" t="s">
        <v>427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8"/>
      <c r="CU50" s="46" t="s">
        <v>427</v>
      </c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8"/>
      <c r="DI50" s="46" t="s">
        <v>427</v>
      </c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8"/>
      <c r="DU50" s="46" t="s">
        <v>427</v>
      </c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8"/>
      <c r="EH50" s="46" t="s">
        <v>427</v>
      </c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8"/>
      <c r="EU50" s="46" t="s">
        <v>427</v>
      </c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61"/>
    </row>
    <row r="51" spans="1:162" s="20" customFormat="1" ht="22.5" customHeight="1">
      <c r="A51" s="59" t="s">
        <v>268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41" t="s">
        <v>148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3" t="s">
        <v>260</v>
      </c>
      <c r="BC51" s="44"/>
      <c r="BD51" s="44"/>
      <c r="BE51" s="44"/>
      <c r="BF51" s="44"/>
      <c r="BG51" s="44"/>
      <c r="BH51" s="44"/>
      <c r="BI51" s="45"/>
      <c r="BJ51" s="46" t="s">
        <v>427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8"/>
      <c r="BV51" s="135" t="s">
        <v>427</v>
      </c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7"/>
      <c r="CH51" s="46" t="s">
        <v>427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8"/>
      <c r="CU51" s="46" t="s">
        <v>427</v>
      </c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8"/>
      <c r="DI51" s="135" t="s">
        <v>427</v>
      </c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7"/>
      <c r="DU51" s="46" t="s">
        <v>427</v>
      </c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8"/>
      <c r="EH51" s="46" t="s">
        <v>427</v>
      </c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8"/>
      <c r="EU51" s="46" t="s">
        <v>427</v>
      </c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61"/>
    </row>
    <row r="52" spans="1:162" s="20" customFormat="1" ht="22.5" customHeight="1">
      <c r="A52" s="59" t="s">
        <v>269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60"/>
      <c r="AN52" s="41" t="s">
        <v>264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3" t="s">
        <v>261</v>
      </c>
      <c r="BC52" s="44"/>
      <c r="BD52" s="44"/>
      <c r="BE52" s="44"/>
      <c r="BF52" s="44"/>
      <c r="BG52" s="44"/>
      <c r="BH52" s="44"/>
      <c r="BI52" s="45"/>
      <c r="BJ52" s="46" t="s">
        <v>427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8"/>
      <c r="BV52" s="49">
        <v>292498</v>
      </c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134"/>
      <c r="CH52" s="46" t="s">
        <v>427</v>
      </c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8"/>
      <c r="CU52" s="46" t="s">
        <v>427</v>
      </c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8"/>
      <c r="DI52" s="49">
        <v>292498</v>
      </c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134"/>
      <c r="DU52" s="46" t="s">
        <v>427</v>
      </c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8"/>
      <c r="EH52" s="46" t="s">
        <v>427</v>
      </c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8"/>
      <c r="EU52" s="46" t="s">
        <v>427</v>
      </c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61"/>
    </row>
    <row r="53" spans="1:162" s="20" customFormat="1" ht="22.5" customHeight="1">
      <c r="A53" s="59" t="s">
        <v>270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0"/>
      <c r="AN53" s="41" t="s">
        <v>265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3" t="s">
        <v>262</v>
      </c>
      <c r="BC53" s="44"/>
      <c r="BD53" s="44"/>
      <c r="BE53" s="44"/>
      <c r="BF53" s="44"/>
      <c r="BG53" s="44"/>
      <c r="BH53" s="44"/>
      <c r="BI53" s="45"/>
      <c r="BJ53" s="46" t="s">
        <v>427</v>
      </c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8"/>
      <c r="BV53" s="46" t="s">
        <v>427</v>
      </c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8"/>
      <c r="CH53" s="46" t="s">
        <v>427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8"/>
      <c r="CU53" s="46" t="s">
        <v>427</v>
      </c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8"/>
      <c r="DI53" s="46" t="s">
        <v>427</v>
      </c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8"/>
      <c r="DU53" s="46" t="s">
        <v>427</v>
      </c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8"/>
      <c r="EH53" s="46" t="s">
        <v>427</v>
      </c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8"/>
      <c r="EU53" s="46" t="s">
        <v>427</v>
      </c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61"/>
    </row>
    <row r="54" spans="1:162" s="20" customFormat="1" ht="23.25" customHeight="1" thickBot="1">
      <c r="A54" s="223" t="s">
        <v>271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4"/>
      <c r="AN54" s="193" t="s">
        <v>266</v>
      </c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46" t="s">
        <v>263</v>
      </c>
      <c r="BC54" s="144"/>
      <c r="BD54" s="144"/>
      <c r="BE54" s="144"/>
      <c r="BF54" s="144"/>
      <c r="BG54" s="144"/>
      <c r="BH54" s="144"/>
      <c r="BI54" s="145"/>
      <c r="BJ54" s="147" t="s">
        <v>427</v>
      </c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9"/>
      <c r="BV54" s="147" t="s">
        <v>427</v>
      </c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9"/>
      <c r="CH54" s="147" t="s">
        <v>427</v>
      </c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9"/>
      <c r="CU54" s="147" t="s">
        <v>427</v>
      </c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9"/>
      <c r="DI54" s="147" t="s">
        <v>427</v>
      </c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9"/>
      <c r="DU54" s="147" t="s">
        <v>427</v>
      </c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9"/>
      <c r="EH54" s="147" t="s">
        <v>427</v>
      </c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9"/>
      <c r="EU54" s="147" t="s">
        <v>427</v>
      </c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87"/>
    </row>
    <row r="55" spans="1:162" s="24" customFormat="1" ht="3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</row>
    <row r="56" spans="1:162" s="20" customFormat="1" ht="13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6"/>
      <c r="BG56" s="26"/>
      <c r="BH56" s="26"/>
      <c r="BI56" s="26"/>
      <c r="FF56" s="29" t="s">
        <v>124</v>
      </c>
    </row>
    <row r="57" spans="1:162" s="34" customFormat="1" ht="12" customHeight="1">
      <c r="A57" s="164" t="s">
        <v>39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5"/>
      <c r="BB57" s="157" t="s">
        <v>215</v>
      </c>
      <c r="BC57" s="158"/>
      <c r="BD57" s="158"/>
      <c r="BE57" s="158"/>
      <c r="BF57" s="158"/>
      <c r="BG57" s="158"/>
      <c r="BH57" s="158"/>
      <c r="BI57" s="159"/>
      <c r="BJ57" s="157" t="s">
        <v>41</v>
      </c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9"/>
      <c r="BV57" s="157" t="s">
        <v>227</v>
      </c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9"/>
      <c r="DI57" s="157" t="s">
        <v>228</v>
      </c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9"/>
      <c r="EU57" s="204" t="s">
        <v>44</v>
      </c>
      <c r="EV57" s="205"/>
      <c r="EW57" s="205"/>
      <c r="EX57" s="205"/>
      <c r="EY57" s="205"/>
      <c r="EZ57" s="205"/>
      <c r="FA57" s="205"/>
      <c r="FB57" s="205"/>
      <c r="FC57" s="205"/>
      <c r="FD57" s="205"/>
      <c r="FE57" s="205"/>
      <c r="FF57" s="206"/>
    </row>
    <row r="58" spans="1:162" s="34" customFormat="1" ht="12" customHeight="1">
      <c r="A58" s="158" t="s">
        <v>0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9"/>
      <c r="AN58" s="157" t="s">
        <v>40</v>
      </c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9"/>
      <c r="BB58" s="201"/>
      <c r="BC58" s="202"/>
      <c r="BD58" s="202"/>
      <c r="BE58" s="202"/>
      <c r="BF58" s="202"/>
      <c r="BG58" s="202"/>
      <c r="BH58" s="202"/>
      <c r="BI58" s="203"/>
      <c r="BJ58" s="201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3"/>
      <c r="BV58" s="157" t="s">
        <v>4</v>
      </c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9"/>
      <c r="CH58" s="163" t="s">
        <v>171</v>
      </c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5"/>
      <c r="DI58" s="157" t="s">
        <v>4</v>
      </c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9"/>
      <c r="DU58" s="163" t="s">
        <v>171</v>
      </c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5"/>
      <c r="EU58" s="207"/>
      <c r="EV58" s="208"/>
      <c r="EW58" s="208"/>
      <c r="EX58" s="208"/>
      <c r="EY58" s="208"/>
      <c r="EZ58" s="208"/>
      <c r="FA58" s="208"/>
      <c r="FB58" s="208"/>
      <c r="FC58" s="208"/>
      <c r="FD58" s="208"/>
      <c r="FE58" s="208"/>
      <c r="FF58" s="209"/>
    </row>
    <row r="59" spans="1:162" s="34" customFormat="1" ht="43.5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2"/>
      <c r="AN59" s="160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2"/>
      <c r="BB59" s="160"/>
      <c r="BC59" s="161"/>
      <c r="BD59" s="161"/>
      <c r="BE59" s="161"/>
      <c r="BF59" s="161"/>
      <c r="BG59" s="161"/>
      <c r="BH59" s="161"/>
      <c r="BI59" s="162"/>
      <c r="BJ59" s="160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2"/>
      <c r="BV59" s="160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2"/>
      <c r="CH59" s="164" t="s">
        <v>216</v>
      </c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5"/>
      <c r="CU59" s="163" t="s">
        <v>217</v>
      </c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5"/>
      <c r="DI59" s="160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2"/>
      <c r="DU59" s="164" t="s">
        <v>218</v>
      </c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5"/>
      <c r="EH59" s="163" t="s">
        <v>219</v>
      </c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5"/>
      <c r="EU59" s="210"/>
      <c r="EV59" s="211"/>
      <c r="EW59" s="211"/>
      <c r="EX59" s="211"/>
      <c r="EY59" s="211"/>
      <c r="EZ59" s="211"/>
      <c r="FA59" s="211"/>
      <c r="FB59" s="211"/>
      <c r="FC59" s="211"/>
      <c r="FD59" s="211"/>
      <c r="FE59" s="211"/>
      <c r="FF59" s="212"/>
    </row>
    <row r="60" spans="1:162" s="19" customFormat="1" ht="12" customHeight="1" thickBot="1">
      <c r="A60" s="95">
        <v>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6"/>
      <c r="AN60" s="80">
        <v>2</v>
      </c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2"/>
      <c r="BB60" s="80">
        <v>3</v>
      </c>
      <c r="BC60" s="81"/>
      <c r="BD60" s="81"/>
      <c r="BE60" s="81"/>
      <c r="BF60" s="81"/>
      <c r="BG60" s="81"/>
      <c r="BH60" s="81"/>
      <c r="BI60" s="82"/>
      <c r="BJ60" s="80">
        <v>4</v>
      </c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2"/>
      <c r="BV60" s="80">
        <v>5</v>
      </c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2"/>
      <c r="CH60" s="80">
        <v>6</v>
      </c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2"/>
      <c r="CU60" s="80">
        <v>7</v>
      </c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2"/>
      <c r="DI60" s="80">
        <v>8</v>
      </c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2"/>
      <c r="DU60" s="80">
        <v>9</v>
      </c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2"/>
      <c r="EH60" s="80">
        <v>10</v>
      </c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2"/>
      <c r="EU60" s="80">
        <v>11</v>
      </c>
      <c r="EV60" s="81"/>
      <c r="EW60" s="81"/>
      <c r="EX60" s="81"/>
      <c r="EY60" s="81"/>
      <c r="EZ60" s="81"/>
      <c r="FA60" s="81"/>
      <c r="FB60" s="81"/>
      <c r="FC60" s="81"/>
      <c r="FD60" s="81"/>
      <c r="FE60" s="81"/>
      <c r="FF60" s="82"/>
    </row>
    <row r="61" spans="1:162" s="20" customFormat="1" ht="15" customHeight="1">
      <c r="A61" s="168" t="s">
        <v>272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9"/>
      <c r="AN61" s="41" t="s">
        <v>100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3" t="s">
        <v>13</v>
      </c>
      <c r="BC61" s="44"/>
      <c r="BD61" s="44"/>
      <c r="BE61" s="44"/>
      <c r="BF61" s="44"/>
      <c r="BG61" s="44"/>
      <c r="BH61" s="44"/>
      <c r="BI61" s="45"/>
      <c r="BJ61" s="46" t="s">
        <v>427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8"/>
      <c r="BV61" s="109" t="s">
        <v>427</v>
      </c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1"/>
      <c r="CH61" s="109" t="s">
        <v>427</v>
      </c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1"/>
      <c r="CU61" s="109" t="s">
        <v>427</v>
      </c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1"/>
      <c r="DI61" s="109" t="s">
        <v>427</v>
      </c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1"/>
      <c r="DU61" s="109" t="s">
        <v>427</v>
      </c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1"/>
      <c r="EH61" s="109" t="s">
        <v>427</v>
      </c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1"/>
      <c r="EU61" s="109" t="s">
        <v>427</v>
      </c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5"/>
    </row>
    <row r="62" spans="1:162" s="20" customFormat="1" ht="22.5" customHeight="1">
      <c r="A62" s="59" t="s">
        <v>280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41" t="s">
        <v>277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 t="s">
        <v>80</v>
      </c>
      <c r="BC62" s="44"/>
      <c r="BD62" s="44"/>
      <c r="BE62" s="44"/>
      <c r="BF62" s="44"/>
      <c r="BG62" s="44"/>
      <c r="BH62" s="44"/>
      <c r="BI62" s="45"/>
      <c r="BJ62" s="46" t="s">
        <v>427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8"/>
      <c r="BV62" s="46" t="s">
        <v>427</v>
      </c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8"/>
      <c r="CH62" s="46" t="s">
        <v>427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8"/>
      <c r="CU62" s="46" t="s">
        <v>427</v>
      </c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8"/>
      <c r="DI62" s="46" t="s">
        <v>427</v>
      </c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8"/>
      <c r="DU62" s="46" t="s">
        <v>427</v>
      </c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8"/>
      <c r="EH62" s="46" t="s">
        <v>427</v>
      </c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8"/>
      <c r="EU62" s="46" t="s">
        <v>427</v>
      </c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61"/>
    </row>
    <row r="63" spans="1:162" s="20" customFormat="1" ht="22.5" customHeight="1">
      <c r="A63" s="59" t="s">
        <v>281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60"/>
      <c r="AN63" s="41" t="s">
        <v>278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3" t="s">
        <v>275</v>
      </c>
      <c r="BC63" s="44"/>
      <c r="BD63" s="44"/>
      <c r="BE63" s="44"/>
      <c r="BF63" s="44"/>
      <c r="BG63" s="44"/>
      <c r="BH63" s="44"/>
      <c r="BI63" s="45"/>
      <c r="BJ63" s="46" t="s">
        <v>427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8"/>
      <c r="BV63" s="46" t="s">
        <v>427</v>
      </c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8"/>
      <c r="CH63" s="46" t="s">
        <v>427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8"/>
      <c r="CU63" s="46" t="s">
        <v>427</v>
      </c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8"/>
      <c r="DI63" s="46" t="s">
        <v>427</v>
      </c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8"/>
      <c r="DU63" s="46" t="s">
        <v>427</v>
      </c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8"/>
      <c r="EH63" s="46" t="s">
        <v>427</v>
      </c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8"/>
      <c r="EU63" s="46" t="s">
        <v>427</v>
      </c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61"/>
    </row>
    <row r="64" spans="1:162" s="20" customFormat="1" ht="22.5" customHeight="1">
      <c r="A64" s="59" t="s">
        <v>282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60"/>
      <c r="AN64" s="41" t="s">
        <v>279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3" t="s">
        <v>276</v>
      </c>
      <c r="BC64" s="44"/>
      <c r="BD64" s="44"/>
      <c r="BE64" s="44"/>
      <c r="BF64" s="44"/>
      <c r="BG64" s="44"/>
      <c r="BH64" s="44"/>
      <c r="BI64" s="45"/>
      <c r="BJ64" s="46" t="s">
        <v>427</v>
      </c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8"/>
      <c r="BV64" s="46" t="s">
        <v>427</v>
      </c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8"/>
      <c r="CH64" s="46" t="s">
        <v>427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8"/>
      <c r="CU64" s="46" t="s">
        <v>427</v>
      </c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8"/>
      <c r="DI64" s="46" t="s">
        <v>427</v>
      </c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8"/>
      <c r="DU64" s="46" t="s">
        <v>427</v>
      </c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8"/>
      <c r="EH64" s="46" t="s">
        <v>427</v>
      </c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8"/>
      <c r="EU64" s="46" t="s">
        <v>427</v>
      </c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61"/>
    </row>
    <row r="65" spans="1:162" s="20" customFormat="1" ht="15" customHeight="1">
      <c r="A65" s="166" t="s">
        <v>56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7"/>
      <c r="AN65" s="116" t="s">
        <v>101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5"/>
      <c r="BB65" s="43" t="s">
        <v>54</v>
      </c>
      <c r="BC65" s="44"/>
      <c r="BD65" s="44"/>
      <c r="BE65" s="44"/>
      <c r="BF65" s="44"/>
      <c r="BG65" s="44"/>
      <c r="BH65" s="44"/>
      <c r="BI65" s="45"/>
      <c r="BJ65" s="46" t="s">
        <v>427</v>
      </c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8"/>
      <c r="BV65" s="109" t="s">
        <v>427</v>
      </c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1"/>
      <c r="CH65" s="109" t="s">
        <v>427</v>
      </c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1"/>
      <c r="CU65" s="109" t="s">
        <v>427</v>
      </c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1"/>
      <c r="DI65" s="109" t="s">
        <v>427</v>
      </c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1"/>
      <c r="DU65" s="109" t="s">
        <v>427</v>
      </c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1"/>
      <c r="EH65" s="109" t="s">
        <v>427</v>
      </c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1"/>
      <c r="EU65" s="109" t="s">
        <v>427</v>
      </c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5"/>
    </row>
    <row r="66" spans="1:162" s="20" customFormat="1" ht="16.5" customHeight="1">
      <c r="A66" s="168" t="s">
        <v>55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9"/>
      <c r="AN66" s="116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5"/>
      <c r="BB66" s="43"/>
      <c r="BC66" s="44"/>
      <c r="BD66" s="44"/>
      <c r="BE66" s="44"/>
      <c r="BF66" s="44"/>
      <c r="BG66" s="44"/>
      <c r="BH66" s="44"/>
      <c r="BI66" s="45"/>
      <c r="BJ66" s="46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8"/>
      <c r="BV66" s="64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79"/>
      <c r="CH66" s="64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79"/>
      <c r="CU66" s="64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79"/>
      <c r="DI66" s="64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79"/>
      <c r="DU66" s="64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79"/>
      <c r="EH66" s="64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79"/>
      <c r="EU66" s="64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6"/>
    </row>
    <row r="67" spans="1:162" s="20" customFormat="1" ht="20.25" customHeight="1">
      <c r="A67" s="168" t="s">
        <v>57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9"/>
      <c r="AN67" s="41" t="s">
        <v>102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 t="s">
        <v>14</v>
      </c>
      <c r="BC67" s="44"/>
      <c r="BD67" s="44"/>
      <c r="BE67" s="44"/>
      <c r="BF67" s="44"/>
      <c r="BG67" s="44"/>
      <c r="BH67" s="44"/>
      <c r="BI67" s="45"/>
      <c r="BJ67" s="46" t="s">
        <v>427</v>
      </c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8"/>
      <c r="BV67" s="46" t="s">
        <v>20</v>
      </c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8"/>
      <c r="CH67" s="46" t="s">
        <v>20</v>
      </c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8"/>
      <c r="CU67" s="46" t="s">
        <v>20</v>
      </c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8"/>
      <c r="DI67" s="46" t="s">
        <v>427</v>
      </c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8"/>
      <c r="DU67" s="46" t="s">
        <v>427</v>
      </c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8"/>
      <c r="EH67" s="46" t="s">
        <v>427</v>
      </c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8"/>
      <c r="EU67" s="46" t="s">
        <v>427</v>
      </c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61"/>
    </row>
    <row r="68" spans="1:162" s="20" customFormat="1" ht="18" customHeight="1">
      <c r="A68" s="168" t="s">
        <v>284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9"/>
      <c r="AN68" s="41" t="s">
        <v>285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3" t="s">
        <v>15</v>
      </c>
      <c r="BC68" s="44"/>
      <c r="BD68" s="44"/>
      <c r="BE68" s="44"/>
      <c r="BF68" s="44"/>
      <c r="BG68" s="44"/>
      <c r="BH68" s="44"/>
      <c r="BI68" s="45"/>
      <c r="BJ68" s="46" t="s">
        <v>427</v>
      </c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8"/>
      <c r="BV68" s="46" t="s">
        <v>427</v>
      </c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8"/>
      <c r="CH68" s="46" t="s">
        <v>20</v>
      </c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8"/>
      <c r="CU68" s="46" t="s">
        <v>20</v>
      </c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8"/>
      <c r="DI68" s="46" t="s">
        <v>427</v>
      </c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8"/>
      <c r="DU68" s="46" t="s">
        <v>427</v>
      </c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8"/>
      <c r="EH68" s="46" t="s">
        <v>427</v>
      </c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8"/>
      <c r="EU68" s="46" t="s">
        <v>427</v>
      </c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61"/>
    </row>
    <row r="69" spans="1:162" s="20" customFormat="1" ht="18" customHeight="1">
      <c r="A69" s="168" t="s">
        <v>283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9"/>
      <c r="AN69" s="41" t="s">
        <v>103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3" t="s">
        <v>112</v>
      </c>
      <c r="BC69" s="44"/>
      <c r="BD69" s="44"/>
      <c r="BE69" s="44"/>
      <c r="BF69" s="44"/>
      <c r="BG69" s="44"/>
      <c r="BH69" s="44"/>
      <c r="BI69" s="45"/>
      <c r="BJ69" s="46" t="s">
        <v>427</v>
      </c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8"/>
      <c r="BV69" s="46" t="s">
        <v>427</v>
      </c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8"/>
      <c r="CH69" s="46" t="s">
        <v>427</v>
      </c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8"/>
      <c r="CU69" s="46" t="s">
        <v>427</v>
      </c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8"/>
      <c r="DI69" s="46" t="s">
        <v>427</v>
      </c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8"/>
      <c r="DU69" s="46" t="s">
        <v>427</v>
      </c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8"/>
      <c r="EH69" s="46" t="s">
        <v>427</v>
      </c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8"/>
      <c r="EU69" s="46" t="s">
        <v>427</v>
      </c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61"/>
    </row>
    <row r="70" spans="1:162" s="20" customFormat="1" ht="15" customHeight="1">
      <c r="A70" s="166" t="s">
        <v>58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7"/>
      <c r="AN70" s="116" t="s">
        <v>60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5"/>
      <c r="BB70" s="43" t="s">
        <v>16</v>
      </c>
      <c r="BC70" s="44"/>
      <c r="BD70" s="44"/>
      <c r="BE70" s="44"/>
      <c r="BF70" s="44"/>
      <c r="BG70" s="44"/>
      <c r="BH70" s="44"/>
      <c r="BI70" s="45"/>
      <c r="BJ70" s="46" t="s">
        <v>427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8"/>
      <c r="BV70" s="109" t="s">
        <v>427</v>
      </c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1"/>
      <c r="CH70" s="109" t="s">
        <v>427</v>
      </c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1"/>
      <c r="CU70" s="109" t="s">
        <v>427</v>
      </c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1"/>
      <c r="DI70" s="109" t="s">
        <v>427</v>
      </c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1"/>
      <c r="DU70" s="109" t="s">
        <v>427</v>
      </c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1"/>
      <c r="EH70" s="109" t="s">
        <v>427</v>
      </c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1"/>
      <c r="EU70" s="109" t="s">
        <v>427</v>
      </c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5"/>
    </row>
    <row r="71" spans="1:162" s="20" customFormat="1" ht="15" customHeight="1">
      <c r="A71" s="168" t="s">
        <v>59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9"/>
      <c r="AN71" s="116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5"/>
      <c r="BB71" s="43"/>
      <c r="BC71" s="44"/>
      <c r="BD71" s="44"/>
      <c r="BE71" s="44"/>
      <c r="BF71" s="44"/>
      <c r="BG71" s="44"/>
      <c r="BH71" s="44"/>
      <c r="BI71" s="45"/>
      <c r="BJ71" s="46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8"/>
      <c r="BV71" s="64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79"/>
      <c r="CH71" s="64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79"/>
      <c r="CU71" s="64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79"/>
      <c r="DI71" s="64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79"/>
      <c r="DU71" s="64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79"/>
      <c r="EH71" s="64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79"/>
      <c r="EU71" s="64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6"/>
    </row>
    <row r="72" spans="1:162" s="20" customFormat="1" ht="15" customHeight="1">
      <c r="A72" s="59" t="s">
        <v>61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60"/>
      <c r="AN72" s="41" t="s">
        <v>104</v>
      </c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3" t="s">
        <v>64</v>
      </c>
      <c r="BC72" s="44"/>
      <c r="BD72" s="44"/>
      <c r="BE72" s="44"/>
      <c r="BF72" s="44"/>
      <c r="BG72" s="44"/>
      <c r="BH72" s="44"/>
      <c r="BI72" s="45"/>
      <c r="BJ72" s="46" t="s">
        <v>427</v>
      </c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8"/>
      <c r="BV72" s="46" t="s">
        <v>427</v>
      </c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8"/>
      <c r="CH72" s="46" t="s">
        <v>427</v>
      </c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8"/>
      <c r="CU72" s="46" t="s">
        <v>427</v>
      </c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8"/>
      <c r="DI72" s="46" t="s">
        <v>427</v>
      </c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8"/>
      <c r="DU72" s="46" t="s">
        <v>427</v>
      </c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8"/>
      <c r="EH72" s="46" t="s">
        <v>427</v>
      </c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8"/>
      <c r="EU72" s="46" t="s">
        <v>427</v>
      </c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61"/>
    </row>
    <row r="73" spans="1:162" s="20" customFormat="1" ht="15" customHeight="1">
      <c r="A73" s="59" t="s">
        <v>62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60"/>
      <c r="AN73" s="41" t="s">
        <v>105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3" t="s">
        <v>65</v>
      </c>
      <c r="BC73" s="44"/>
      <c r="BD73" s="44"/>
      <c r="BE73" s="44"/>
      <c r="BF73" s="44"/>
      <c r="BG73" s="44"/>
      <c r="BH73" s="44"/>
      <c r="BI73" s="45"/>
      <c r="BJ73" s="46" t="s">
        <v>427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8"/>
      <c r="BV73" s="46" t="s">
        <v>427</v>
      </c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8"/>
      <c r="CH73" s="46" t="s">
        <v>427</v>
      </c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8"/>
      <c r="CU73" s="46" t="s">
        <v>427</v>
      </c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8"/>
      <c r="DI73" s="46" t="s">
        <v>427</v>
      </c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8"/>
      <c r="DU73" s="46" t="s">
        <v>427</v>
      </c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8"/>
      <c r="EH73" s="46" t="s">
        <v>427</v>
      </c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8"/>
      <c r="EU73" s="46" t="s">
        <v>427</v>
      </c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61"/>
    </row>
    <row r="74" spans="1:162" s="24" customFormat="1" ht="15" customHeight="1">
      <c r="A74" s="59" t="s">
        <v>63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60"/>
      <c r="AN74" s="41" t="s">
        <v>106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3" t="s">
        <v>66</v>
      </c>
      <c r="BC74" s="44"/>
      <c r="BD74" s="44"/>
      <c r="BE74" s="44"/>
      <c r="BF74" s="44"/>
      <c r="BG74" s="44"/>
      <c r="BH74" s="44"/>
      <c r="BI74" s="45"/>
      <c r="BJ74" s="46" t="s">
        <v>427</v>
      </c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8"/>
      <c r="BV74" s="46" t="s">
        <v>427</v>
      </c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8"/>
      <c r="CH74" s="46" t="s">
        <v>427</v>
      </c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8"/>
      <c r="CU74" s="46" t="s">
        <v>427</v>
      </c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8"/>
      <c r="DI74" s="46" t="s">
        <v>427</v>
      </c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8"/>
      <c r="DU74" s="46" t="s">
        <v>427</v>
      </c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8"/>
      <c r="EH74" s="46" t="s">
        <v>427</v>
      </c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8"/>
      <c r="EU74" s="46" t="s">
        <v>427</v>
      </c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61"/>
    </row>
    <row r="75" spans="1:162" s="20" customFormat="1" ht="18.75" customHeight="1">
      <c r="A75" s="168" t="s">
        <v>286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9"/>
      <c r="AN75" s="83" t="s">
        <v>291</v>
      </c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97" t="s">
        <v>287</v>
      </c>
      <c r="BC75" s="98"/>
      <c r="BD75" s="98"/>
      <c r="BE75" s="98"/>
      <c r="BF75" s="98"/>
      <c r="BG75" s="98"/>
      <c r="BH75" s="98"/>
      <c r="BI75" s="99"/>
      <c r="BJ75" s="64" t="s">
        <v>427</v>
      </c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79"/>
      <c r="BV75" s="46" t="s">
        <v>427</v>
      </c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8"/>
      <c r="CH75" s="46" t="s">
        <v>20</v>
      </c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8"/>
      <c r="CU75" s="46" t="s">
        <v>20</v>
      </c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8"/>
      <c r="DI75" s="46" t="s">
        <v>427</v>
      </c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8"/>
      <c r="DU75" s="46" t="s">
        <v>427</v>
      </c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8"/>
      <c r="EH75" s="46" t="s">
        <v>427</v>
      </c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8"/>
      <c r="EU75" s="46" t="s">
        <v>427</v>
      </c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61"/>
    </row>
    <row r="76" spans="1:162" s="20" customFormat="1" ht="15" customHeight="1">
      <c r="A76" s="59" t="s">
        <v>61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60"/>
      <c r="AN76" s="41" t="s">
        <v>292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97" t="s">
        <v>288</v>
      </c>
      <c r="BC76" s="98"/>
      <c r="BD76" s="98"/>
      <c r="BE76" s="98"/>
      <c r="BF76" s="98"/>
      <c r="BG76" s="98"/>
      <c r="BH76" s="98"/>
      <c r="BI76" s="99"/>
      <c r="BJ76" s="46" t="s">
        <v>427</v>
      </c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8"/>
      <c r="BV76" s="46" t="s">
        <v>427</v>
      </c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8"/>
      <c r="CH76" s="46" t="s">
        <v>20</v>
      </c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8"/>
      <c r="CU76" s="46" t="s">
        <v>20</v>
      </c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8"/>
      <c r="DI76" s="46" t="s">
        <v>427</v>
      </c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8"/>
      <c r="DU76" s="46" t="s">
        <v>427</v>
      </c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8"/>
      <c r="EH76" s="46" t="s">
        <v>427</v>
      </c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8"/>
      <c r="EU76" s="46" t="s">
        <v>427</v>
      </c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61"/>
    </row>
    <row r="77" spans="1:162" s="20" customFormat="1" ht="15" customHeight="1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60"/>
      <c r="AN77" s="41" t="s">
        <v>293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97" t="s">
        <v>289</v>
      </c>
      <c r="BC77" s="98"/>
      <c r="BD77" s="98"/>
      <c r="BE77" s="98"/>
      <c r="BF77" s="98"/>
      <c r="BG77" s="98"/>
      <c r="BH77" s="98"/>
      <c r="BI77" s="99"/>
      <c r="BJ77" s="46" t="s">
        <v>427</v>
      </c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8"/>
      <c r="BV77" s="46" t="s">
        <v>427</v>
      </c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8"/>
      <c r="CH77" s="46" t="s">
        <v>20</v>
      </c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8"/>
      <c r="CU77" s="46" t="s">
        <v>20</v>
      </c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8"/>
      <c r="DI77" s="46" t="s">
        <v>427</v>
      </c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8"/>
      <c r="DU77" s="46" t="s">
        <v>427</v>
      </c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8"/>
      <c r="EH77" s="46" t="s">
        <v>427</v>
      </c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8"/>
      <c r="EU77" s="46" t="s">
        <v>427</v>
      </c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61"/>
    </row>
    <row r="78" spans="1:162" s="24" customFormat="1" ht="15" customHeight="1">
      <c r="A78" s="59" t="s">
        <v>63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60"/>
      <c r="AN78" s="41" t="s">
        <v>294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97" t="s">
        <v>290</v>
      </c>
      <c r="BC78" s="98"/>
      <c r="BD78" s="98"/>
      <c r="BE78" s="98"/>
      <c r="BF78" s="98"/>
      <c r="BG78" s="98"/>
      <c r="BH78" s="98"/>
      <c r="BI78" s="99"/>
      <c r="BJ78" s="46" t="s">
        <v>427</v>
      </c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8"/>
      <c r="BV78" s="46" t="s">
        <v>427</v>
      </c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8"/>
      <c r="CH78" s="46" t="s">
        <v>20</v>
      </c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8"/>
      <c r="CU78" s="46" t="s">
        <v>20</v>
      </c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8"/>
      <c r="DI78" s="46" t="s">
        <v>427</v>
      </c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8"/>
      <c r="DU78" s="46" t="s">
        <v>427</v>
      </c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8"/>
      <c r="EH78" s="46" t="s">
        <v>427</v>
      </c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8"/>
      <c r="EU78" s="46" t="s">
        <v>427</v>
      </c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61"/>
    </row>
    <row r="79" spans="1:162" s="20" customFormat="1" ht="15" customHeight="1">
      <c r="A79" s="225" t="s">
        <v>295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6"/>
      <c r="AN79" s="104" t="s">
        <v>107</v>
      </c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6" t="s">
        <v>17</v>
      </c>
      <c r="BC79" s="107"/>
      <c r="BD79" s="107"/>
      <c r="BE79" s="107"/>
      <c r="BF79" s="107"/>
      <c r="BG79" s="107"/>
      <c r="BH79" s="107"/>
      <c r="BI79" s="108"/>
      <c r="BJ79" s="109" t="s">
        <v>427</v>
      </c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1"/>
      <c r="BV79" s="131" t="s">
        <v>427</v>
      </c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3"/>
      <c r="CH79" s="131" t="s">
        <v>427</v>
      </c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3"/>
      <c r="CU79" s="132" t="s">
        <v>427</v>
      </c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3"/>
      <c r="DI79" s="131" t="s">
        <v>427</v>
      </c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3"/>
      <c r="DU79" s="131" t="s">
        <v>427</v>
      </c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3"/>
      <c r="EH79" s="131" t="s">
        <v>427</v>
      </c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3"/>
      <c r="EU79" s="109" t="s">
        <v>427</v>
      </c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5"/>
    </row>
    <row r="80" spans="1:162" s="24" customFormat="1" ht="1.5" customHeight="1" thickBo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1"/>
      <c r="AN80" s="122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4"/>
      <c r="BC80" s="125"/>
      <c r="BD80" s="125"/>
      <c r="BE80" s="125"/>
      <c r="BF80" s="125"/>
      <c r="BG80" s="125"/>
      <c r="BH80" s="125"/>
      <c r="BI80" s="126"/>
      <c r="BJ80" s="127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9"/>
      <c r="BV80" s="21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3"/>
      <c r="CH80" s="21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3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3"/>
      <c r="DI80" s="21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3"/>
      <c r="DU80" s="21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3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3"/>
      <c r="EU80" s="127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30"/>
    </row>
    <row r="81" spans="1:162" s="24" customFormat="1" ht="3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</row>
    <row r="82" spans="1:162" s="20" customFormat="1" ht="13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6"/>
      <c r="BG82" s="26"/>
      <c r="BH82" s="26"/>
      <c r="BI82" s="26"/>
      <c r="FF82" s="29" t="s">
        <v>125</v>
      </c>
    </row>
    <row r="83" spans="1:162" s="34" customFormat="1" ht="12" customHeight="1">
      <c r="A83" s="164" t="s">
        <v>39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5"/>
      <c r="BB83" s="157" t="s">
        <v>215</v>
      </c>
      <c r="BC83" s="158"/>
      <c r="BD83" s="158"/>
      <c r="BE83" s="158"/>
      <c r="BF83" s="158"/>
      <c r="BG83" s="158"/>
      <c r="BH83" s="158"/>
      <c r="BI83" s="159"/>
      <c r="BJ83" s="157" t="s">
        <v>41</v>
      </c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9"/>
      <c r="BV83" s="157" t="s">
        <v>227</v>
      </c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9"/>
      <c r="DI83" s="157" t="s">
        <v>228</v>
      </c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9"/>
      <c r="EU83" s="204" t="s">
        <v>44</v>
      </c>
      <c r="EV83" s="205"/>
      <c r="EW83" s="205"/>
      <c r="EX83" s="205"/>
      <c r="EY83" s="205"/>
      <c r="EZ83" s="205"/>
      <c r="FA83" s="205"/>
      <c r="FB83" s="205"/>
      <c r="FC83" s="205"/>
      <c r="FD83" s="205"/>
      <c r="FE83" s="205"/>
      <c r="FF83" s="206"/>
    </row>
    <row r="84" spans="1:162" s="34" customFormat="1" ht="12" customHeight="1">
      <c r="A84" s="158" t="s">
        <v>0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9"/>
      <c r="AN84" s="157" t="s">
        <v>40</v>
      </c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9"/>
      <c r="BB84" s="201"/>
      <c r="BC84" s="202"/>
      <c r="BD84" s="202"/>
      <c r="BE84" s="202"/>
      <c r="BF84" s="202"/>
      <c r="BG84" s="202"/>
      <c r="BH84" s="202"/>
      <c r="BI84" s="203"/>
      <c r="BJ84" s="201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3"/>
      <c r="BV84" s="157" t="s">
        <v>4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9"/>
      <c r="CH84" s="163" t="s">
        <v>171</v>
      </c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5"/>
      <c r="DI84" s="157" t="s">
        <v>4</v>
      </c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9"/>
      <c r="DU84" s="163" t="s">
        <v>171</v>
      </c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5"/>
      <c r="EU84" s="207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9"/>
    </row>
    <row r="85" spans="1:162" s="34" customFormat="1" ht="43.5" customHeight="1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2"/>
      <c r="AN85" s="160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2"/>
      <c r="BB85" s="160"/>
      <c r="BC85" s="161"/>
      <c r="BD85" s="161"/>
      <c r="BE85" s="161"/>
      <c r="BF85" s="161"/>
      <c r="BG85" s="161"/>
      <c r="BH85" s="161"/>
      <c r="BI85" s="162"/>
      <c r="BJ85" s="160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2"/>
      <c r="BV85" s="160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2"/>
      <c r="CH85" s="164" t="s">
        <v>216</v>
      </c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5"/>
      <c r="CU85" s="163" t="s">
        <v>217</v>
      </c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5"/>
      <c r="DI85" s="160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2"/>
      <c r="DU85" s="164" t="s">
        <v>218</v>
      </c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5"/>
      <c r="EH85" s="163" t="s">
        <v>219</v>
      </c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5"/>
      <c r="EU85" s="210"/>
      <c r="EV85" s="211"/>
      <c r="EW85" s="211"/>
      <c r="EX85" s="211"/>
      <c r="EY85" s="211"/>
      <c r="EZ85" s="211"/>
      <c r="FA85" s="211"/>
      <c r="FB85" s="211"/>
      <c r="FC85" s="211"/>
      <c r="FD85" s="211"/>
      <c r="FE85" s="211"/>
      <c r="FF85" s="212"/>
    </row>
    <row r="86" spans="1:162" s="19" customFormat="1" ht="12" customHeight="1" thickBo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6"/>
      <c r="AN86" s="80">
        <v>2</v>
      </c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2"/>
      <c r="BB86" s="80">
        <v>3</v>
      </c>
      <c r="BC86" s="81"/>
      <c r="BD86" s="81"/>
      <c r="BE86" s="81"/>
      <c r="BF86" s="81"/>
      <c r="BG86" s="81"/>
      <c r="BH86" s="81"/>
      <c r="BI86" s="82"/>
      <c r="BJ86" s="80">
        <v>4</v>
      </c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2"/>
      <c r="BV86" s="80">
        <v>5</v>
      </c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2"/>
      <c r="CH86" s="80">
        <v>6</v>
      </c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2"/>
      <c r="CU86" s="80">
        <v>7</v>
      </c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2"/>
      <c r="DI86" s="80">
        <v>8</v>
      </c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2"/>
      <c r="DU86" s="80">
        <v>9</v>
      </c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2"/>
      <c r="EH86" s="80">
        <v>10</v>
      </c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2"/>
      <c r="EU86" s="80">
        <v>11</v>
      </c>
      <c r="EV86" s="81"/>
      <c r="EW86" s="81"/>
      <c r="EX86" s="81"/>
      <c r="EY86" s="81"/>
      <c r="EZ86" s="81"/>
      <c r="FA86" s="81"/>
      <c r="FB86" s="81"/>
      <c r="FC86" s="81"/>
      <c r="FD86" s="81"/>
      <c r="FE86" s="81"/>
      <c r="FF86" s="82"/>
    </row>
    <row r="87" spans="1:162" s="20" customFormat="1" ht="13.5" customHeight="1">
      <c r="A87" s="166" t="s">
        <v>67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7"/>
      <c r="AN87" s="116" t="s">
        <v>69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5"/>
      <c r="BB87" s="43" t="s">
        <v>70</v>
      </c>
      <c r="BC87" s="44"/>
      <c r="BD87" s="44"/>
      <c r="BE87" s="44"/>
      <c r="BF87" s="44"/>
      <c r="BG87" s="44"/>
      <c r="BH87" s="44"/>
      <c r="BI87" s="45"/>
      <c r="BJ87" s="49">
        <v>1307555.67</v>
      </c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134"/>
      <c r="BV87" s="213">
        <v>1428948.55</v>
      </c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5"/>
      <c r="CH87" s="173">
        <v>2060</v>
      </c>
      <c r="CI87" s="174"/>
      <c r="CJ87" s="174"/>
      <c r="CK87" s="174"/>
      <c r="CL87" s="174"/>
      <c r="CM87" s="174"/>
      <c r="CN87" s="174"/>
      <c r="CO87" s="174"/>
      <c r="CP87" s="174"/>
      <c r="CQ87" s="174"/>
      <c r="CR87" s="174"/>
      <c r="CS87" s="174"/>
      <c r="CT87" s="181"/>
      <c r="CU87" s="109" t="s">
        <v>427</v>
      </c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1"/>
      <c r="DI87" s="213">
        <v>1107063.3</v>
      </c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5"/>
      <c r="DU87" s="227" t="s">
        <v>427</v>
      </c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9"/>
      <c r="EH87" s="109" t="s">
        <v>427</v>
      </c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1"/>
      <c r="EU87" s="213">
        <f>BJ87+BV87-DI87</f>
        <v>1629440.9199999997</v>
      </c>
      <c r="EV87" s="214"/>
      <c r="EW87" s="214"/>
      <c r="EX87" s="214"/>
      <c r="EY87" s="214"/>
      <c r="EZ87" s="214"/>
      <c r="FA87" s="214"/>
      <c r="FB87" s="214"/>
      <c r="FC87" s="214"/>
      <c r="FD87" s="214"/>
      <c r="FE87" s="214"/>
      <c r="FF87" s="233"/>
    </row>
    <row r="88" spans="1:162" s="20" customFormat="1" ht="13.5" customHeight="1">
      <c r="A88" s="168" t="s">
        <v>68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9"/>
      <c r="AN88" s="116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5"/>
      <c r="BB88" s="43"/>
      <c r="BC88" s="44"/>
      <c r="BD88" s="44"/>
      <c r="BE88" s="44"/>
      <c r="BF88" s="44"/>
      <c r="BG88" s="44"/>
      <c r="BH88" s="44"/>
      <c r="BI88" s="45"/>
      <c r="BJ88" s="49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134"/>
      <c r="BV88" s="100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3"/>
      <c r="CH88" s="100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3"/>
      <c r="CU88" s="64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79"/>
      <c r="DI88" s="100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3"/>
      <c r="DU88" s="230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2"/>
      <c r="EH88" s="64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79"/>
      <c r="EU88" s="100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2"/>
    </row>
    <row r="89" spans="1:162" s="20" customFormat="1" ht="13.5" customHeight="1">
      <c r="A89" s="52" t="s">
        <v>213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3"/>
      <c r="AN89" s="41" t="s">
        <v>108</v>
      </c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3" t="s">
        <v>71</v>
      </c>
      <c r="BC89" s="44"/>
      <c r="BD89" s="44"/>
      <c r="BE89" s="44"/>
      <c r="BF89" s="44"/>
      <c r="BG89" s="44"/>
      <c r="BH89" s="44"/>
      <c r="BI89" s="45"/>
      <c r="BJ89" s="46" t="s">
        <v>427</v>
      </c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8"/>
      <c r="BV89" s="46" t="s">
        <v>427</v>
      </c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8"/>
      <c r="CH89" s="46" t="s">
        <v>427</v>
      </c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8"/>
      <c r="CU89" s="46" t="s">
        <v>427</v>
      </c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8"/>
      <c r="DI89" s="46" t="s">
        <v>427</v>
      </c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8"/>
      <c r="DU89" s="46" t="s">
        <v>427</v>
      </c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8"/>
      <c r="EH89" s="46" t="s">
        <v>427</v>
      </c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8"/>
      <c r="EU89" s="46" t="s">
        <v>427</v>
      </c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61"/>
    </row>
    <row r="90" spans="1:162" s="20" customFormat="1" ht="13.5" customHeight="1">
      <c r="A90" s="52" t="s">
        <v>296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3"/>
      <c r="AN90" s="41" t="s">
        <v>109</v>
      </c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3" t="s">
        <v>18</v>
      </c>
      <c r="BC90" s="44"/>
      <c r="BD90" s="44"/>
      <c r="BE90" s="44"/>
      <c r="BF90" s="44"/>
      <c r="BG90" s="44"/>
      <c r="BH90" s="44"/>
      <c r="BI90" s="45"/>
      <c r="BJ90" s="46" t="s">
        <v>427</v>
      </c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8"/>
      <c r="BV90" s="46" t="s">
        <v>427</v>
      </c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8"/>
      <c r="CH90" s="46" t="s">
        <v>427</v>
      </c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8"/>
      <c r="CU90" s="46" t="s">
        <v>427</v>
      </c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8"/>
      <c r="DI90" s="46" t="s">
        <v>427</v>
      </c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8"/>
      <c r="DU90" s="46" t="s">
        <v>427</v>
      </c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8"/>
      <c r="EH90" s="46" t="s">
        <v>427</v>
      </c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8"/>
      <c r="EU90" s="46" t="s">
        <v>427</v>
      </c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61"/>
    </row>
    <row r="91" spans="1:162" s="20" customFormat="1" ht="13.5" customHeight="1">
      <c r="A91" s="166" t="s">
        <v>297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7"/>
      <c r="AN91" s="116" t="s">
        <v>299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5"/>
      <c r="BB91" s="43" t="s">
        <v>113</v>
      </c>
      <c r="BC91" s="44"/>
      <c r="BD91" s="44"/>
      <c r="BE91" s="44"/>
      <c r="BF91" s="44"/>
      <c r="BG91" s="44"/>
      <c r="BH91" s="44"/>
      <c r="BI91" s="45"/>
      <c r="BJ91" s="46" t="s">
        <v>427</v>
      </c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8"/>
      <c r="BV91" s="109" t="s">
        <v>427</v>
      </c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1"/>
      <c r="CH91" s="109" t="s">
        <v>427</v>
      </c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1"/>
      <c r="CU91" s="109" t="s">
        <v>427</v>
      </c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1"/>
      <c r="DI91" s="109" t="s">
        <v>427</v>
      </c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1"/>
      <c r="DU91" s="109" t="s">
        <v>427</v>
      </c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1"/>
      <c r="EH91" s="109" t="s">
        <v>427</v>
      </c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1"/>
      <c r="EU91" s="109" t="s">
        <v>427</v>
      </c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5"/>
    </row>
    <row r="92" spans="1:162" s="20" customFormat="1" ht="22.5" customHeight="1">
      <c r="A92" s="168" t="s">
        <v>298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9"/>
      <c r="AN92" s="116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5"/>
      <c r="BB92" s="43"/>
      <c r="BC92" s="44"/>
      <c r="BD92" s="44"/>
      <c r="BE92" s="44"/>
      <c r="BF92" s="44"/>
      <c r="BG92" s="44"/>
      <c r="BH92" s="44"/>
      <c r="BI92" s="45"/>
      <c r="BJ92" s="46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8"/>
      <c r="BV92" s="64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79"/>
      <c r="CH92" s="64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79"/>
      <c r="CU92" s="64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79"/>
      <c r="DI92" s="64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79"/>
      <c r="DU92" s="64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79"/>
      <c r="EH92" s="64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79"/>
      <c r="EU92" s="64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6"/>
    </row>
    <row r="93" spans="1:162" s="20" customFormat="1" ht="15" customHeight="1">
      <c r="A93" s="59" t="s">
        <v>315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60"/>
      <c r="AN93" s="41" t="s">
        <v>308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3" t="s">
        <v>300</v>
      </c>
      <c r="BC93" s="44"/>
      <c r="BD93" s="44"/>
      <c r="BE93" s="44"/>
      <c r="BF93" s="44"/>
      <c r="BG93" s="44"/>
      <c r="BH93" s="44"/>
      <c r="BI93" s="45"/>
      <c r="BJ93" s="46" t="s">
        <v>427</v>
      </c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8"/>
      <c r="BV93" s="46" t="s">
        <v>427</v>
      </c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8"/>
      <c r="CH93" s="46" t="s">
        <v>427</v>
      </c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8"/>
      <c r="CU93" s="46" t="s">
        <v>427</v>
      </c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8"/>
      <c r="DI93" s="46" t="s">
        <v>427</v>
      </c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8"/>
      <c r="DU93" s="46" t="s">
        <v>427</v>
      </c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8"/>
      <c r="EH93" s="46" t="s">
        <v>427</v>
      </c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8"/>
      <c r="EU93" s="46" t="s">
        <v>427</v>
      </c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61"/>
    </row>
    <row r="94" spans="1:162" s="20" customFormat="1" ht="22.5" customHeight="1">
      <c r="A94" s="59" t="s">
        <v>316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60"/>
      <c r="AN94" s="41" t="s">
        <v>309</v>
      </c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3" t="s">
        <v>301</v>
      </c>
      <c r="BC94" s="44"/>
      <c r="BD94" s="44"/>
      <c r="BE94" s="44"/>
      <c r="BF94" s="44"/>
      <c r="BG94" s="44"/>
      <c r="BH94" s="44"/>
      <c r="BI94" s="45"/>
      <c r="BJ94" s="46" t="s">
        <v>427</v>
      </c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8"/>
      <c r="BV94" s="46" t="s">
        <v>427</v>
      </c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8"/>
      <c r="CH94" s="46" t="s">
        <v>427</v>
      </c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8"/>
      <c r="CU94" s="46" t="s">
        <v>427</v>
      </c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8"/>
      <c r="DI94" s="46" t="s">
        <v>427</v>
      </c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8"/>
      <c r="DU94" s="46" t="s">
        <v>427</v>
      </c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8"/>
      <c r="EH94" s="46" t="s">
        <v>427</v>
      </c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8"/>
      <c r="EU94" s="46" t="s">
        <v>427</v>
      </c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61"/>
    </row>
    <row r="95" spans="1:162" s="20" customFormat="1" ht="22.5" customHeight="1">
      <c r="A95" s="59" t="s">
        <v>317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60"/>
      <c r="AN95" s="41" t="s">
        <v>310</v>
      </c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3" t="s">
        <v>302</v>
      </c>
      <c r="BC95" s="44"/>
      <c r="BD95" s="44"/>
      <c r="BE95" s="44"/>
      <c r="BF95" s="44"/>
      <c r="BG95" s="44"/>
      <c r="BH95" s="44"/>
      <c r="BI95" s="45"/>
      <c r="BJ95" s="46" t="s">
        <v>427</v>
      </c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8"/>
      <c r="BV95" s="46" t="s">
        <v>427</v>
      </c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8"/>
      <c r="CH95" s="46" t="s">
        <v>427</v>
      </c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8"/>
      <c r="CU95" s="46" t="s">
        <v>427</v>
      </c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8"/>
      <c r="DI95" s="46" t="s">
        <v>427</v>
      </c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8"/>
      <c r="DU95" s="46" t="s">
        <v>427</v>
      </c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8"/>
      <c r="EH95" s="46" t="s">
        <v>427</v>
      </c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8"/>
      <c r="EU95" s="46" t="s">
        <v>427</v>
      </c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61"/>
    </row>
    <row r="96" spans="1:162" s="20" customFormat="1" ht="22.5" customHeight="1">
      <c r="A96" s="59" t="s">
        <v>318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60"/>
      <c r="AN96" s="41" t="s">
        <v>311</v>
      </c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 t="s">
        <v>303</v>
      </c>
      <c r="BC96" s="44"/>
      <c r="BD96" s="44"/>
      <c r="BE96" s="44"/>
      <c r="BF96" s="44"/>
      <c r="BG96" s="44"/>
      <c r="BH96" s="44"/>
      <c r="BI96" s="45"/>
      <c r="BJ96" s="46" t="s">
        <v>427</v>
      </c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8"/>
      <c r="BV96" s="46" t="s">
        <v>427</v>
      </c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8"/>
      <c r="CH96" s="46" t="s">
        <v>427</v>
      </c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8"/>
      <c r="CU96" s="46" t="s">
        <v>427</v>
      </c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8"/>
      <c r="DI96" s="46" t="s">
        <v>427</v>
      </c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8"/>
      <c r="DU96" s="46" t="s">
        <v>427</v>
      </c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8"/>
      <c r="EH96" s="46" t="s">
        <v>427</v>
      </c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8"/>
      <c r="EU96" s="46" t="s">
        <v>427</v>
      </c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61"/>
    </row>
    <row r="97" spans="1:162" s="20" customFormat="1" ht="22.5" customHeight="1">
      <c r="A97" s="59" t="s">
        <v>319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60"/>
      <c r="AN97" s="41" t="s">
        <v>312</v>
      </c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3" t="s">
        <v>304</v>
      </c>
      <c r="BC97" s="44"/>
      <c r="BD97" s="44"/>
      <c r="BE97" s="44"/>
      <c r="BF97" s="44"/>
      <c r="BG97" s="44"/>
      <c r="BH97" s="44"/>
      <c r="BI97" s="45"/>
      <c r="BJ97" s="46" t="s">
        <v>427</v>
      </c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8"/>
      <c r="BV97" s="46" t="s">
        <v>427</v>
      </c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8"/>
      <c r="CH97" s="46" t="s">
        <v>427</v>
      </c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8"/>
      <c r="CU97" s="46" t="s">
        <v>427</v>
      </c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8"/>
      <c r="DI97" s="46" t="s">
        <v>427</v>
      </c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8"/>
      <c r="DU97" s="46" t="s">
        <v>427</v>
      </c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8"/>
      <c r="EH97" s="46" t="s">
        <v>427</v>
      </c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8"/>
      <c r="EU97" s="46" t="s">
        <v>427</v>
      </c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61"/>
    </row>
    <row r="98" spans="1:162" s="20" customFormat="1" ht="23.25" customHeight="1">
      <c r="A98" s="59" t="s">
        <v>320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60"/>
      <c r="AN98" s="41" t="s">
        <v>313</v>
      </c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3" t="s">
        <v>305</v>
      </c>
      <c r="BC98" s="44"/>
      <c r="BD98" s="44"/>
      <c r="BE98" s="44"/>
      <c r="BF98" s="44"/>
      <c r="BG98" s="44"/>
      <c r="BH98" s="44"/>
      <c r="BI98" s="45"/>
      <c r="BJ98" s="46" t="s">
        <v>427</v>
      </c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8"/>
      <c r="BV98" s="46" t="s">
        <v>427</v>
      </c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8"/>
      <c r="CH98" s="46" t="s">
        <v>427</v>
      </c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8"/>
      <c r="CU98" s="46" t="s">
        <v>427</v>
      </c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8"/>
      <c r="DI98" s="46" t="s">
        <v>427</v>
      </c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8"/>
      <c r="DU98" s="46" t="s">
        <v>427</v>
      </c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8"/>
      <c r="EH98" s="46" t="s">
        <v>427</v>
      </c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8"/>
      <c r="EU98" s="46" t="s">
        <v>427</v>
      </c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61"/>
    </row>
    <row r="99" spans="1:162" s="20" customFormat="1" ht="22.5" customHeight="1">
      <c r="A99" s="59" t="s">
        <v>321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60"/>
      <c r="AN99" s="41" t="s">
        <v>314</v>
      </c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3" t="s">
        <v>306</v>
      </c>
      <c r="BC99" s="44"/>
      <c r="BD99" s="44"/>
      <c r="BE99" s="44"/>
      <c r="BF99" s="44"/>
      <c r="BG99" s="44"/>
      <c r="BH99" s="44"/>
      <c r="BI99" s="45"/>
      <c r="BJ99" s="46" t="s">
        <v>427</v>
      </c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8"/>
      <c r="BV99" s="46" t="s">
        <v>427</v>
      </c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8"/>
      <c r="CH99" s="46" t="s">
        <v>427</v>
      </c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8"/>
      <c r="CU99" s="46" t="s">
        <v>427</v>
      </c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8"/>
      <c r="DI99" s="46" t="s">
        <v>427</v>
      </c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8"/>
      <c r="DU99" s="46" t="s">
        <v>427</v>
      </c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8"/>
      <c r="EH99" s="46" t="s">
        <v>427</v>
      </c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8"/>
      <c r="EU99" s="46" t="s">
        <v>427</v>
      </c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61"/>
    </row>
    <row r="100" spans="1:162" s="20" customFormat="1" ht="22.5" customHeight="1">
      <c r="A100" s="59" t="s">
        <v>322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60"/>
      <c r="AN100" s="41" t="s">
        <v>423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3" t="s">
        <v>307</v>
      </c>
      <c r="BC100" s="44"/>
      <c r="BD100" s="44"/>
      <c r="BE100" s="44"/>
      <c r="BF100" s="44"/>
      <c r="BG100" s="44"/>
      <c r="BH100" s="44"/>
      <c r="BI100" s="45"/>
      <c r="BJ100" s="46" t="s">
        <v>427</v>
      </c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8"/>
      <c r="BV100" s="46" t="s">
        <v>427</v>
      </c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8"/>
      <c r="CH100" s="46" t="s">
        <v>427</v>
      </c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8"/>
      <c r="CU100" s="46" t="s">
        <v>427</v>
      </c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8"/>
      <c r="DI100" s="46" t="s">
        <v>427</v>
      </c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8"/>
      <c r="DU100" s="46" t="s">
        <v>427</v>
      </c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8"/>
      <c r="EH100" s="46" t="s">
        <v>427</v>
      </c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8"/>
      <c r="EU100" s="46" t="s">
        <v>427</v>
      </c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61"/>
    </row>
    <row r="101" spans="1:162" s="20" customFormat="1" ht="22.5" customHeight="1">
      <c r="A101" s="52" t="s">
        <v>325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3"/>
      <c r="AN101" s="41" t="s">
        <v>323</v>
      </c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3" t="s">
        <v>324</v>
      </c>
      <c r="BC101" s="44"/>
      <c r="BD101" s="44"/>
      <c r="BE101" s="44"/>
      <c r="BF101" s="44"/>
      <c r="BG101" s="44"/>
      <c r="BH101" s="44"/>
      <c r="BI101" s="45"/>
      <c r="BJ101" s="46" t="s">
        <v>427</v>
      </c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8"/>
      <c r="BV101" s="46" t="s">
        <v>427</v>
      </c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8"/>
      <c r="CH101" s="46" t="s">
        <v>427</v>
      </c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8"/>
      <c r="CU101" s="46" t="s">
        <v>427</v>
      </c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8"/>
      <c r="DI101" s="46" t="s">
        <v>427</v>
      </c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8"/>
      <c r="DU101" s="46" t="s">
        <v>427</v>
      </c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8"/>
      <c r="EH101" s="46" t="s">
        <v>427</v>
      </c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8"/>
      <c r="EU101" s="46" t="s">
        <v>427</v>
      </c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61"/>
    </row>
    <row r="102" spans="1:162" s="20" customFormat="1" ht="22.5" customHeight="1">
      <c r="A102" s="59" t="s">
        <v>330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60"/>
      <c r="AN102" s="41" t="s">
        <v>328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3" t="s">
        <v>326</v>
      </c>
      <c r="BC102" s="44"/>
      <c r="BD102" s="44"/>
      <c r="BE102" s="44"/>
      <c r="BF102" s="44"/>
      <c r="BG102" s="44"/>
      <c r="BH102" s="44"/>
      <c r="BI102" s="45"/>
      <c r="BJ102" s="46" t="s">
        <v>427</v>
      </c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8"/>
      <c r="BV102" s="54" t="s">
        <v>427</v>
      </c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6"/>
      <c r="CH102" s="54" t="s">
        <v>427</v>
      </c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6"/>
      <c r="CU102" s="54" t="s">
        <v>427</v>
      </c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6"/>
      <c r="DI102" s="54" t="s">
        <v>427</v>
      </c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6"/>
      <c r="DU102" s="54" t="s">
        <v>427</v>
      </c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6"/>
      <c r="EH102" s="54" t="s">
        <v>427</v>
      </c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6"/>
      <c r="EU102" s="46" t="s">
        <v>427</v>
      </c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61"/>
    </row>
    <row r="103" spans="1:162" s="20" customFormat="1" ht="22.5" customHeight="1">
      <c r="A103" s="117" t="s">
        <v>331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8"/>
      <c r="AN103" s="104" t="s">
        <v>329</v>
      </c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6" t="s">
        <v>327</v>
      </c>
      <c r="BC103" s="107"/>
      <c r="BD103" s="107"/>
      <c r="BE103" s="107"/>
      <c r="BF103" s="107"/>
      <c r="BG103" s="107"/>
      <c r="BH103" s="107"/>
      <c r="BI103" s="108"/>
      <c r="BJ103" s="109" t="s">
        <v>427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1"/>
      <c r="BV103" s="131" t="s">
        <v>427</v>
      </c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3"/>
      <c r="CH103" s="131" t="s">
        <v>427</v>
      </c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3"/>
      <c r="CU103" s="132" t="s">
        <v>427</v>
      </c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3"/>
      <c r="DI103" s="131" t="s">
        <v>427</v>
      </c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3"/>
      <c r="DU103" s="131" t="s">
        <v>427</v>
      </c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3"/>
      <c r="EH103" s="131" t="s">
        <v>427</v>
      </c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3"/>
      <c r="EU103" s="109" t="s">
        <v>427</v>
      </c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5"/>
    </row>
    <row r="104" spans="1:162" s="24" customFormat="1" ht="1.5" customHeight="1" thickBo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1"/>
      <c r="AN104" s="122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4"/>
      <c r="BC104" s="125"/>
      <c r="BD104" s="125"/>
      <c r="BE104" s="125"/>
      <c r="BF104" s="125"/>
      <c r="BG104" s="125"/>
      <c r="BH104" s="125"/>
      <c r="BI104" s="126"/>
      <c r="BJ104" s="127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9"/>
      <c r="BV104" s="21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3"/>
      <c r="CH104" s="21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3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3"/>
      <c r="DI104" s="21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3"/>
      <c r="DU104" s="21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3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3"/>
      <c r="EU104" s="127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30"/>
    </row>
    <row r="105" spans="1:162" s="20" customFormat="1" ht="3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</row>
    <row r="106" spans="1:162" s="20" customFormat="1" ht="13.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6"/>
      <c r="BG106" s="26"/>
      <c r="BH106" s="26"/>
      <c r="BI106" s="26"/>
      <c r="FF106" s="29" t="s">
        <v>162</v>
      </c>
    </row>
    <row r="107" spans="1:162" s="34" customFormat="1" ht="12" customHeight="1">
      <c r="A107" s="164" t="s">
        <v>39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5"/>
      <c r="BB107" s="157" t="s">
        <v>215</v>
      </c>
      <c r="BC107" s="158"/>
      <c r="BD107" s="158"/>
      <c r="BE107" s="158"/>
      <c r="BF107" s="158"/>
      <c r="BG107" s="158"/>
      <c r="BH107" s="158"/>
      <c r="BI107" s="159"/>
      <c r="BJ107" s="157" t="s">
        <v>41</v>
      </c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9"/>
      <c r="BV107" s="157" t="s">
        <v>227</v>
      </c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9"/>
      <c r="DI107" s="157" t="s">
        <v>228</v>
      </c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9"/>
      <c r="EU107" s="204" t="s">
        <v>44</v>
      </c>
      <c r="EV107" s="205"/>
      <c r="EW107" s="205"/>
      <c r="EX107" s="205"/>
      <c r="EY107" s="205"/>
      <c r="EZ107" s="205"/>
      <c r="FA107" s="205"/>
      <c r="FB107" s="205"/>
      <c r="FC107" s="205"/>
      <c r="FD107" s="205"/>
      <c r="FE107" s="205"/>
      <c r="FF107" s="206"/>
    </row>
    <row r="108" spans="1:162" s="34" customFormat="1" ht="12" customHeight="1">
      <c r="A108" s="158" t="s">
        <v>0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9"/>
      <c r="AN108" s="157" t="s">
        <v>40</v>
      </c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9"/>
      <c r="BB108" s="201"/>
      <c r="BC108" s="202"/>
      <c r="BD108" s="202"/>
      <c r="BE108" s="202"/>
      <c r="BF108" s="202"/>
      <c r="BG108" s="202"/>
      <c r="BH108" s="202"/>
      <c r="BI108" s="203"/>
      <c r="BJ108" s="201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3"/>
      <c r="BV108" s="157" t="s">
        <v>4</v>
      </c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9"/>
      <c r="CH108" s="163" t="s">
        <v>171</v>
      </c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5"/>
      <c r="DI108" s="157" t="s">
        <v>4</v>
      </c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9"/>
      <c r="DU108" s="163" t="s">
        <v>171</v>
      </c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5"/>
      <c r="EU108" s="207"/>
      <c r="EV108" s="208"/>
      <c r="EW108" s="208"/>
      <c r="EX108" s="208"/>
      <c r="EY108" s="208"/>
      <c r="EZ108" s="208"/>
      <c r="FA108" s="208"/>
      <c r="FB108" s="208"/>
      <c r="FC108" s="208"/>
      <c r="FD108" s="208"/>
      <c r="FE108" s="208"/>
      <c r="FF108" s="209"/>
    </row>
    <row r="109" spans="1:162" s="34" customFormat="1" ht="43.5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2"/>
      <c r="AN109" s="160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2"/>
      <c r="BB109" s="160"/>
      <c r="BC109" s="161"/>
      <c r="BD109" s="161"/>
      <c r="BE109" s="161"/>
      <c r="BF109" s="161"/>
      <c r="BG109" s="161"/>
      <c r="BH109" s="161"/>
      <c r="BI109" s="162"/>
      <c r="BJ109" s="160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2"/>
      <c r="BV109" s="160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2"/>
      <c r="CH109" s="164" t="s">
        <v>216</v>
      </c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5"/>
      <c r="CU109" s="163" t="s">
        <v>217</v>
      </c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5"/>
      <c r="DI109" s="160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2"/>
      <c r="DU109" s="164" t="s">
        <v>218</v>
      </c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5"/>
      <c r="EH109" s="163" t="s">
        <v>219</v>
      </c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5"/>
      <c r="EU109" s="210"/>
      <c r="EV109" s="211"/>
      <c r="EW109" s="211"/>
      <c r="EX109" s="211"/>
      <c r="EY109" s="211"/>
      <c r="EZ109" s="211"/>
      <c r="FA109" s="211"/>
      <c r="FB109" s="211"/>
      <c r="FC109" s="211"/>
      <c r="FD109" s="211"/>
      <c r="FE109" s="211"/>
      <c r="FF109" s="212"/>
    </row>
    <row r="110" spans="1:162" s="19" customFormat="1" ht="12" customHeight="1" thickBot="1">
      <c r="A110" s="95">
        <v>1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6"/>
      <c r="AN110" s="80">
        <v>2</v>
      </c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2"/>
      <c r="BB110" s="80">
        <v>3</v>
      </c>
      <c r="BC110" s="81"/>
      <c r="BD110" s="81"/>
      <c r="BE110" s="81"/>
      <c r="BF110" s="81"/>
      <c r="BG110" s="81"/>
      <c r="BH110" s="81"/>
      <c r="BI110" s="82"/>
      <c r="BJ110" s="80">
        <v>4</v>
      </c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2"/>
      <c r="BV110" s="80">
        <v>5</v>
      </c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2"/>
      <c r="CH110" s="80">
        <v>6</v>
      </c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2"/>
      <c r="CU110" s="80">
        <v>7</v>
      </c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2"/>
      <c r="DI110" s="80">
        <v>8</v>
      </c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2"/>
      <c r="DU110" s="80">
        <v>9</v>
      </c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2"/>
      <c r="EH110" s="80">
        <v>10</v>
      </c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2"/>
      <c r="EU110" s="80">
        <v>11</v>
      </c>
      <c r="EV110" s="81"/>
      <c r="EW110" s="81"/>
      <c r="EX110" s="81"/>
      <c r="EY110" s="81"/>
      <c r="EZ110" s="81"/>
      <c r="FA110" s="81"/>
      <c r="FB110" s="81"/>
      <c r="FC110" s="81"/>
      <c r="FD110" s="81"/>
      <c r="FE110" s="81"/>
      <c r="FF110" s="82"/>
    </row>
    <row r="111" spans="1:162" s="20" customFormat="1" ht="23.25" customHeight="1">
      <c r="A111" s="59" t="s">
        <v>338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60"/>
      <c r="AN111" s="41" t="s">
        <v>332</v>
      </c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3" t="s">
        <v>344</v>
      </c>
      <c r="BC111" s="44"/>
      <c r="BD111" s="44"/>
      <c r="BE111" s="44"/>
      <c r="BF111" s="44"/>
      <c r="BG111" s="44"/>
      <c r="BH111" s="44"/>
      <c r="BI111" s="45"/>
      <c r="BJ111" s="46" t="s">
        <v>427</v>
      </c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8"/>
      <c r="BV111" s="46" t="s">
        <v>427</v>
      </c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8"/>
      <c r="CH111" s="46" t="s">
        <v>427</v>
      </c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8"/>
      <c r="CU111" s="46" t="s">
        <v>427</v>
      </c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8"/>
      <c r="DI111" s="46" t="s">
        <v>427</v>
      </c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8"/>
      <c r="DU111" s="46" t="s">
        <v>427</v>
      </c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8"/>
      <c r="EH111" s="46" t="s">
        <v>427</v>
      </c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8"/>
      <c r="EU111" s="46" t="s">
        <v>427</v>
      </c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61"/>
    </row>
    <row r="112" spans="1:162" s="20" customFormat="1" ht="22.5" customHeight="1">
      <c r="A112" s="59" t="s">
        <v>339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60"/>
      <c r="AN112" s="41" t="s">
        <v>333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 t="s">
        <v>345</v>
      </c>
      <c r="BC112" s="44"/>
      <c r="BD112" s="44"/>
      <c r="BE112" s="44"/>
      <c r="BF112" s="44"/>
      <c r="BG112" s="44"/>
      <c r="BH112" s="44"/>
      <c r="BI112" s="45"/>
      <c r="BJ112" s="46" t="s">
        <v>427</v>
      </c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8"/>
      <c r="BV112" s="46" t="s">
        <v>427</v>
      </c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8"/>
      <c r="CH112" s="46" t="s">
        <v>427</v>
      </c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8"/>
      <c r="CU112" s="46" t="s">
        <v>427</v>
      </c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8"/>
      <c r="DI112" s="46" t="s">
        <v>427</v>
      </c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8"/>
      <c r="DU112" s="46" t="s">
        <v>427</v>
      </c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8"/>
      <c r="EH112" s="46" t="s">
        <v>427</v>
      </c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8"/>
      <c r="EU112" s="46" t="s">
        <v>427</v>
      </c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61"/>
    </row>
    <row r="113" spans="1:162" s="20" customFormat="1" ht="22.5" customHeight="1">
      <c r="A113" s="59" t="s">
        <v>340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60"/>
      <c r="AN113" s="41" t="s">
        <v>334</v>
      </c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 t="s">
        <v>346</v>
      </c>
      <c r="BC113" s="44"/>
      <c r="BD113" s="44"/>
      <c r="BE113" s="44"/>
      <c r="BF113" s="44"/>
      <c r="BG113" s="44"/>
      <c r="BH113" s="44"/>
      <c r="BI113" s="45"/>
      <c r="BJ113" s="46" t="s">
        <v>427</v>
      </c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8"/>
      <c r="BV113" s="46" t="s">
        <v>427</v>
      </c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8"/>
      <c r="CH113" s="46" t="s">
        <v>427</v>
      </c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8"/>
      <c r="CU113" s="46" t="s">
        <v>427</v>
      </c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8"/>
      <c r="DI113" s="46" t="s">
        <v>427</v>
      </c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8"/>
      <c r="DU113" s="46" t="s">
        <v>427</v>
      </c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8"/>
      <c r="EH113" s="46" t="s">
        <v>427</v>
      </c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8"/>
      <c r="EU113" s="46" t="s">
        <v>427</v>
      </c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61"/>
    </row>
    <row r="114" spans="1:162" s="20" customFormat="1" ht="23.25" customHeight="1">
      <c r="A114" s="59" t="s">
        <v>341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60"/>
      <c r="AN114" s="41" t="s">
        <v>335</v>
      </c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 t="s">
        <v>347</v>
      </c>
      <c r="BC114" s="44"/>
      <c r="BD114" s="44"/>
      <c r="BE114" s="44"/>
      <c r="BF114" s="44"/>
      <c r="BG114" s="44"/>
      <c r="BH114" s="44"/>
      <c r="BI114" s="45"/>
      <c r="BJ114" s="46" t="s">
        <v>427</v>
      </c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8"/>
      <c r="BV114" s="46" t="s">
        <v>427</v>
      </c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8"/>
      <c r="CH114" s="46" t="s">
        <v>427</v>
      </c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8"/>
      <c r="CU114" s="46" t="s">
        <v>427</v>
      </c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8"/>
      <c r="DI114" s="46" t="s">
        <v>427</v>
      </c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8"/>
      <c r="DU114" s="46" t="s">
        <v>427</v>
      </c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8"/>
      <c r="EH114" s="46" t="s">
        <v>427</v>
      </c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8"/>
      <c r="EU114" s="46" t="s">
        <v>427</v>
      </c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61"/>
    </row>
    <row r="115" spans="1:162" s="20" customFormat="1" ht="22.5" customHeight="1">
      <c r="A115" s="59" t="s">
        <v>342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60"/>
      <c r="AN115" s="41" t="s">
        <v>336</v>
      </c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3" t="s">
        <v>348</v>
      </c>
      <c r="BC115" s="44"/>
      <c r="BD115" s="44"/>
      <c r="BE115" s="44"/>
      <c r="BF115" s="44"/>
      <c r="BG115" s="44"/>
      <c r="BH115" s="44"/>
      <c r="BI115" s="45"/>
      <c r="BJ115" s="46" t="s">
        <v>427</v>
      </c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8"/>
      <c r="BV115" s="46" t="s">
        <v>427</v>
      </c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8"/>
      <c r="CH115" s="46" t="s">
        <v>427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8"/>
      <c r="CU115" s="46" t="s">
        <v>427</v>
      </c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8"/>
      <c r="DI115" s="46" t="s">
        <v>427</v>
      </c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8"/>
      <c r="DU115" s="46" t="s">
        <v>427</v>
      </c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8"/>
      <c r="EH115" s="46" t="s">
        <v>427</v>
      </c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8"/>
      <c r="EU115" s="46" t="s">
        <v>427</v>
      </c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61"/>
    </row>
    <row r="116" spans="1:162" s="20" customFormat="1" ht="23.25" customHeight="1" thickBot="1">
      <c r="A116" s="223" t="s">
        <v>343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4"/>
      <c r="AN116" s="193" t="s">
        <v>337</v>
      </c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46" t="s">
        <v>349</v>
      </c>
      <c r="BC116" s="144"/>
      <c r="BD116" s="144"/>
      <c r="BE116" s="144"/>
      <c r="BF116" s="144"/>
      <c r="BG116" s="144"/>
      <c r="BH116" s="144"/>
      <c r="BI116" s="145"/>
      <c r="BJ116" s="147" t="s">
        <v>427</v>
      </c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9"/>
      <c r="BV116" s="147" t="s">
        <v>427</v>
      </c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9"/>
      <c r="CH116" s="147" t="s">
        <v>427</v>
      </c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9"/>
      <c r="CU116" s="147" t="s">
        <v>427</v>
      </c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9"/>
      <c r="DI116" s="147" t="s">
        <v>427</v>
      </c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9"/>
      <c r="DU116" s="147" t="s">
        <v>427</v>
      </c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9"/>
      <c r="EH116" s="147" t="s">
        <v>427</v>
      </c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9"/>
      <c r="EU116" s="147" t="s">
        <v>427</v>
      </c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87"/>
    </row>
    <row r="117" spans="1:162" s="20" customFormat="1" ht="3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</row>
    <row r="118" spans="1:162" s="11" customFormat="1" ht="14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FF118" s="29" t="s">
        <v>181</v>
      </c>
    </row>
    <row r="119" spans="1:162" s="31" customFormat="1" ht="13.5" customHeight="1">
      <c r="A119" s="234" t="s">
        <v>129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4"/>
      <c r="DF119" s="234"/>
      <c r="DG119" s="234"/>
      <c r="DH119" s="234"/>
      <c r="DI119" s="234"/>
      <c r="DJ119" s="234"/>
      <c r="DK119" s="234"/>
      <c r="DL119" s="234"/>
      <c r="DM119" s="234"/>
      <c r="DN119" s="234"/>
      <c r="DO119" s="234"/>
      <c r="DP119" s="234"/>
      <c r="DQ119" s="234"/>
      <c r="DR119" s="234"/>
      <c r="DS119" s="234"/>
      <c r="DT119" s="234"/>
      <c r="DU119" s="234"/>
      <c r="DV119" s="234"/>
      <c r="DW119" s="234"/>
      <c r="DX119" s="234"/>
      <c r="DY119" s="234"/>
      <c r="DZ119" s="234"/>
      <c r="EA119" s="234"/>
      <c r="EB119" s="234"/>
      <c r="EC119" s="234"/>
      <c r="ED119" s="234"/>
      <c r="EE119" s="234"/>
      <c r="EF119" s="234"/>
      <c r="EG119" s="234"/>
      <c r="EH119" s="234"/>
      <c r="EI119" s="234"/>
      <c r="EJ119" s="234"/>
      <c r="EK119" s="234"/>
      <c r="EL119" s="234"/>
      <c r="EM119" s="234"/>
      <c r="EN119" s="234"/>
      <c r="EO119" s="234"/>
      <c r="EP119" s="234"/>
      <c r="EQ119" s="234"/>
      <c r="ER119" s="234"/>
      <c r="ES119" s="234"/>
      <c r="ET119" s="234"/>
      <c r="EU119" s="234"/>
      <c r="EV119" s="234"/>
      <c r="EW119" s="234"/>
      <c r="EX119" s="234"/>
      <c r="EY119" s="234"/>
      <c r="EZ119" s="234"/>
      <c r="FA119" s="234"/>
      <c r="FB119" s="234"/>
      <c r="FC119" s="234"/>
      <c r="FD119" s="234"/>
      <c r="FE119" s="234"/>
      <c r="FF119" s="234"/>
    </row>
    <row r="120" s="20" customFormat="1" ht="8.25" customHeight="1"/>
    <row r="121" spans="1:162" s="34" customFormat="1" ht="12" customHeight="1">
      <c r="A121" s="164" t="s">
        <v>39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5"/>
      <c r="BB121" s="157" t="s">
        <v>215</v>
      </c>
      <c r="BC121" s="158"/>
      <c r="BD121" s="158"/>
      <c r="BE121" s="158"/>
      <c r="BF121" s="158"/>
      <c r="BG121" s="158"/>
      <c r="BH121" s="158"/>
      <c r="BI121" s="159"/>
      <c r="BJ121" s="157" t="s">
        <v>41</v>
      </c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9"/>
      <c r="BV121" s="157" t="s">
        <v>227</v>
      </c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9"/>
      <c r="DI121" s="157" t="s">
        <v>228</v>
      </c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9"/>
      <c r="EU121" s="204" t="s">
        <v>44</v>
      </c>
      <c r="EV121" s="205"/>
      <c r="EW121" s="205"/>
      <c r="EX121" s="205"/>
      <c r="EY121" s="205"/>
      <c r="EZ121" s="205"/>
      <c r="FA121" s="205"/>
      <c r="FB121" s="205"/>
      <c r="FC121" s="205"/>
      <c r="FD121" s="205"/>
      <c r="FE121" s="205"/>
      <c r="FF121" s="206"/>
    </row>
    <row r="122" spans="1:162" s="34" customFormat="1" ht="12" customHeight="1">
      <c r="A122" s="158" t="s">
        <v>0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9"/>
      <c r="AN122" s="157" t="s">
        <v>40</v>
      </c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9"/>
      <c r="BB122" s="201"/>
      <c r="BC122" s="202"/>
      <c r="BD122" s="202"/>
      <c r="BE122" s="202"/>
      <c r="BF122" s="202"/>
      <c r="BG122" s="202"/>
      <c r="BH122" s="202"/>
      <c r="BI122" s="203"/>
      <c r="BJ122" s="201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3"/>
      <c r="BV122" s="157" t="s">
        <v>4</v>
      </c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9"/>
      <c r="CH122" s="163" t="s">
        <v>171</v>
      </c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5"/>
      <c r="DI122" s="157" t="s">
        <v>4</v>
      </c>
      <c r="DJ122" s="158"/>
      <c r="DK122" s="158"/>
      <c r="DL122" s="158"/>
      <c r="DM122" s="158"/>
      <c r="DN122" s="158"/>
      <c r="DO122" s="158"/>
      <c r="DP122" s="158"/>
      <c r="DQ122" s="158"/>
      <c r="DR122" s="158"/>
      <c r="DS122" s="158"/>
      <c r="DT122" s="159"/>
      <c r="DU122" s="163" t="s">
        <v>171</v>
      </c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5"/>
      <c r="EU122" s="207"/>
      <c r="EV122" s="208"/>
      <c r="EW122" s="208"/>
      <c r="EX122" s="208"/>
      <c r="EY122" s="208"/>
      <c r="EZ122" s="208"/>
      <c r="FA122" s="208"/>
      <c r="FB122" s="208"/>
      <c r="FC122" s="208"/>
      <c r="FD122" s="208"/>
      <c r="FE122" s="208"/>
      <c r="FF122" s="209"/>
    </row>
    <row r="123" spans="1:162" s="34" customFormat="1" ht="43.5" customHeight="1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2"/>
      <c r="AN123" s="160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2"/>
      <c r="BB123" s="160"/>
      <c r="BC123" s="161"/>
      <c r="BD123" s="161"/>
      <c r="BE123" s="161"/>
      <c r="BF123" s="161"/>
      <c r="BG123" s="161"/>
      <c r="BH123" s="161"/>
      <c r="BI123" s="162"/>
      <c r="BJ123" s="160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2"/>
      <c r="BV123" s="160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2"/>
      <c r="CH123" s="164" t="s">
        <v>216</v>
      </c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5"/>
      <c r="CU123" s="163" t="s">
        <v>217</v>
      </c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5"/>
      <c r="DI123" s="160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2"/>
      <c r="DU123" s="164" t="s">
        <v>218</v>
      </c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5"/>
      <c r="EH123" s="163" t="s">
        <v>219</v>
      </c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5"/>
      <c r="EU123" s="210"/>
      <c r="EV123" s="211"/>
      <c r="EW123" s="211"/>
      <c r="EX123" s="211"/>
      <c r="EY123" s="211"/>
      <c r="EZ123" s="211"/>
      <c r="FA123" s="211"/>
      <c r="FB123" s="211"/>
      <c r="FC123" s="211"/>
      <c r="FD123" s="211"/>
      <c r="FE123" s="211"/>
      <c r="FF123" s="212"/>
    </row>
    <row r="124" spans="1:162" s="19" customFormat="1" ht="12" customHeight="1" thickBot="1">
      <c r="A124" s="95">
        <v>1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6"/>
      <c r="AN124" s="80">
        <v>2</v>
      </c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2"/>
      <c r="BB124" s="80">
        <v>3</v>
      </c>
      <c r="BC124" s="81"/>
      <c r="BD124" s="81"/>
      <c r="BE124" s="81"/>
      <c r="BF124" s="81"/>
      <c r="BG124" s="81"/>
      <c r="BH124" s="81"/>
      <c r="BI124" s="82"/>
      <c r="BJ124" s="80">
        <v>4</v>
      </c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2"/>
      <c r="BV124" s="80">
        <v>5</v>
      </c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2"/>
      <c r="CH124" s="80">
        <v>6</v>
      </c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2"/>
      <c r="CU124" s="80">
        <v>7</v>
      </c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2"/>
      <c r="DI124" s="80">
        <v>8</v>
      </c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2"/>
      <c r="DU124" s="80">
        <v>9</v>
      </c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2"/>
      <c r="EH124" s="80">
        <v>10</v>
      </c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2"/>
      <c r="EU124" s="80">
        <v>11</v>
      </c>
      <c r="EV124" s="81"/>
      <c r="EW124" s="81"/>
      <c r="EX124" s="81"/>
      <c r="EY124" s="81"/>
      <c r="EZ124" s="81"/>
      <c r="FA124" s="81"/>
      <c r="FB124" s="81"/>
      <c r="FC124" s="81"/>
      <c r="FD124" s="81"/>
      <c r="FE124" s="81"/>
      <c r="FF124" s="82"/>
    </row>
    <row r="125" spans="1:162" s="20" customFormat="1" ht="15" customHeight="1">
      <c r="A125" s="52" t="s">
        <v>130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3"/>
      <c r="AN125" s="153" t="s">
        <v>27</v>
      </c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5"/>
      <c r="BB125" s="156" t="s">
        <v>114</v>
      </c>
      <c r="BC125" s="154"/>
      <c r="BD125" s="154"/>
      <c r="BE125" s="154"/>
      <c r="BF125" s="154"/>
      <c r="BG125" s="154"/>
      <c r="BH125" s="154"/>
      <c r="BI125" s="155"/>
      <c r="BJ125" s="150">
        <v>1066306.28</v>
      </c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2"/>
      <c r="BV125" s="150">
        <v>303951</v>
      </c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2"/>
      <c r="CH125" s="88" t="s">
        <v>427</v>
      </c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90"/>
      <c r="CU125" s="88" t="s">
        <v>427</v>
      </c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90"/>
      <c r="DI125" s="150">
        <v>145869.25</v>
      </c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2"/>
      <c r="DU125" s="88" t="s">
        <v>427</v>
      </c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90"/>
      <c r="EH125" s="88" t="s">
        <v>427</v>
      </c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90"/>
      <c r="EU125" s="150">
        <f>BJ125+BV125-DI125</f>
        <v>1224388.03</v>
      </c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1"/>
      <c r="FF125" s="188"/>
    </row>
    <row r="126" spans="1:162" s="20" customFormat="1" ht="22.5" customHeight="1">
      <c r="A126" s="59" t="s">
        <v>350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60"/>
      <c r="AN126" s="83" t="s">
        <v>144</v>
      </c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97" t="s">
        <v>133</v>
      </c>
      <c r="BC126" s="98"/>
      <c r="BD126" s="98"/>
      <c r="BE126" s="98"/>
      <c r="BF126" s="98"/>
      <c r="BG126" s="98"/>
      <c r="BH126" s="98"/>
      <c r="BI126" s="99"/>
      <c r="BJ126" s="64" t="s">
        <v>427</v>
      </c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79"/>
      <c r="BV126" s="46" t="s">
        <v>427</v>
      </c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8"/>
      <c r="CH126" s="46" t="s">
        <v>427</v>
      </c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8"/>
      <c r="CU126" s="46" t="s">
        <v>427</v>
      </c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8"/>
      <c r="DI126" s="46" t="s">
        <v>427</v>
      </c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8"/>
      <c r="DU126" s="46" t="s">
        <v>427</v>
      </c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8"/>
      <c r="EH126" s="46" t="s">
        <v>427</v>
      </c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8"/>
      <c r="EU126" s="46" t="s">
        <v>427</v>
      </c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61"/>
    </row>
    <row r="127" spans="1:162" s="20" customFormat="1" ht="15" customHeight="1">
      <c r="A127" s="59" t="s">
        <v>131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60"/>
      <c r="AN127" s="41" t="s">
        <v>145</v>
      </c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3" t="s">
        <v>134</v>
      </c>
      <c r="BC127" s="44"/>
      <c r="BD127" s="44"/>
      <c r="BE127" s="44"/>
      <c r="BF127" s="44"/>
      <c r="BG127" s="44"/>
      <c r="BH127" s="44"/>
      <c r="BI127" s="45"/>
      <c r="BJ127" s="49">
        <v>54555</v>
      </c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134"/>
      <c r="BV127" s="49">
        <v>76749</v>
      </c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134"/>
      <c r="CH127" s="46" t="s">
        <v>427</v>
      </c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8"/>
      <c r="CU127" s="46" t="s">
        <v>427</v>
      </c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8"/>
      <c r="DI127" s="135" t="s">
        <v>427</v>
      </c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7"/>
      <c r="DU127" s="46" t="s">
        <v>427</v>
      </c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8"/>
      <c r="EH127" s="46" t="s">
        <v>427</v>
      </c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8"/>
      <c r="EU127" s="49">
        <f>BJ127+BV127</f>
        <v>131304</v>
      </c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1"/>
    </row>
    <row r="128" spans="1:162" s="20" customFormat="1" ht="21.75" customHeight="1">
      <c r="A128" s="52" t="s">
        <v>351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3"/>
      <c r="AN128" s="116" t="s">
        <v>35</v>
      </c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5"/>
      <c r="BB128" s="43" t="s">
        <v>73</v>
      </c>
      <c r="BC128" s="44"/>
      <c r="BD128" s="44"/>
      <c r="BE128" s="44"/>
      <c r="BF128" s="44"/>
      <c r="BG128" s="44"/>
      <c r="BH128" s="44"/>
      <c r="BI128" s="45"/>
      <c r="BJ128" s="49">
        <v>937538.25</v>
      </c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134"/>
      <c r="BV128" s="46" t="s">
        <v>427</v>
      </c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8"/>
      <c r="CH128" s="46" t="s">
        <v>427</v>
      </c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8"/>
      <c r="CU128" s="46" t="s">
        <v>427</v>
      </c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8"/>
      <c r="DI128" s="49">
        <v>182507.63</v>
      </c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134"/>
      <c r="DU128" s="46" t="s">
        <v>427</v>
      </c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8"/>
      <c r="EH128" s="46" t="s">
        <v>427</v>
      </c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8"/>
      <c r="EU128" s="49">
        <f>BJ128+DI128</f>
        <v>1120045.88</v>
      </c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1"/>
    </row>
    <row r="129" spans="1:162" s="20" customFormat="1" ht="22.5" customHeight="1">
      <c r="A129" s="59" t="s">
        <v>350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60"/>
      <c r="AN129" s="41" t="s">
        <v>146</v>
      </c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3" t="s">
        <v>135</v>
      </c>
      <c r="BC129" s="44"/>
      <c r="BD129" s="44"/>
      <c r="BE129" s="44"/>
      <c r="BF129" s="44"/>
      <c r="BG129" s="44"/>
      <c r="BH129" s="44"/>
      <c r="BI129" s="45"/>
      <c r="BJ129" s="46" t="s">
        <v>427</v>
      </c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8"/>
      <c r="BV129" s="46" t="s">
        <v>427</v>
      </c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8"/>
      <c r="CH129" s="46" t="s">
        <v>427</v>
      </c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8"/>
      <c r="CU129" s="46" t="s">
        <v>427</v>
      </c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8"/>
      <c r="DI129" s="46" t="s">
        <v>427</v>
      </c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8"/>
      <c r="DU129" s="46" t="s">
        <v>427</v>
      </c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8"/>
      <c r="EH129" s="46" t="s">
        <v>427</v>
      </c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8"/>
      <c r="EU129" s="46" t="s">
        <v>427</v>
      </c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61"/>
    </row>
    <row r="130" spans="1:162" s="20" customFormat="1" ht="15" customHeight="1">
      <c r="A130" s="59" t="s">
        <v>131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60"/>
      <c r="AN130" s="41" t="s">
        <v>352</v>
      </c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3" t="s">
        <v>136</v>
      </c>
      <c r="BC130" s="44"/>
      <c r="BD130" s="44"/>
      <c r="BE130" s="44"/>
      <c r="BF130" s="44"/>
      <c r="BG130" s="44"/>
      <c r="BH130" s="44"/>
      <c r="BI130" s="45"/>
      <c r="BJ130" s="49">
        <v>7793.52</v>
      </c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134"/>
      <c r="BV130" s="46" t="s">
        <v>427</v>
      </c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8"/>
      <c r="CH130" s="46" t="s">
        <v>427</v>
      </c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8"/>
      <c r="CU130" s="46" t="s">
        <v>427</v>
      </c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8"/>
      <c r="DI130" s="49">
        <v>84542.52</v>
      </c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134"/>
      <c r="DU130" s="46" t="s">
        <v>427</v>
      </c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8"/>
      <c r="EH130" s="46" t="s">
        <v>427</v>
      </c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8"/>
      <c r="EU130" s="49">
        <f>BJ130+DI130</f>
        <v>92336.04000000001</v>
      </c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1"/>
    </row>
    <row r="131" spans="1:162" s="20" customFormat="1" ht="21.75" customHeight="1">
      <c r="A131" s="52" t="s">
        <v>353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3"/>
      <c r="AN131" s="116" t="s">
        <v>237</v>
      </c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5"/>
      <c r="BB131" s="43" t="s">
        <v>354</v>
      </c>
      <c r="BC131" s="44"/>
      <c r="BD131" s="44"/>
      <c r="BE131" s="44"/>
      <c r="BF131" s="44"/>
      <c r="BG131" s="44"/>
      <c r="BH131" s="44"/>
      <c r="BI131" s="45"/>
      <c r="BJ131" s="46" t="s">
        <v>427</v>
      </c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8"/>
      <c r="BV131" s="46" t="s">
        <v>427</v>
      </c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8"/>
      <c r="CH131" s="46" t="s">
        <v>20</v>
      </c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8"/>
      <c r="CU131" s="46" t="s">
        <v>20</v>
      </c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8"/>
      <c r="DI131" s="46" t="s">
        <v>427</v>
      </c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8"/>
      <c r="DU131" s="46" t="s">
        <v>427</v>
      </c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8"/>
      <c r="EH131" s="46" t="s">
        <v>427</v>
      </c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8"/>
      <c r="EU131" s="46" t="s">
        <v>427</v>
      </c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61"/>
    </row>
    <row r="132" spans="1:162" s="20" customFormat="1" ht="22.5" customHeight="1">
      <c r="A132" s="59" t="s">
        <v>350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60"/>
      <c r="AN132" s="41" t="s">
        <v>357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3" t="s">
        <v>355</v>
      </c>
      <c r="BC132" s="44"/>
      <c r="BD132" s="44"/>
      <c r="BE132" s="44"/>
      <c r="BF132" s="44"/>
      <c r="BG132" s="44"/>
      <c r="BH132" s="44"/>
      <c r="BI132" s="45"/>
      <c r="BJ132" s="46" t="s">
        <v>427</v>
      </c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8"/>
      <c r="BV132" s="46" t="s">
        <v>427</v>
      </c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8"/>
      <c r="CH132" s="46" t="s">
        <v>20</v>
      </c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8"/>
      <c r="CU132" s="46" t="s">
        <v>20</v>
      </c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8"/>
      <c r="DI132" s="46" t="s">
        <v>427</v>
      </c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8"/>
      <c r="DU132" s="46" t="s">
        <v>427</v>
      </c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8"/>
      <c r="EH132" s="46" t="s">
        <v>427</v>
      </c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8"/>
      <c r="EU132" s="46" t="s">
        <v>427</v>
      </c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61"/>
    </row>
    <row r="133" spans="1:162" s="20" customFormat="1" ht="15" customHeight="1">
      <c r="A133" s="59" t="s">
        <v>131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60"/>
      <c r="AN133" s="41" t="s">
        <v>358</v>
      </c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 t="s">
        <v>356</v>
      </c>
      <c r="BC133" s="44"/>
      <c r="BD133" s="44"/>
      <c r="BE133" s="44"/>
      <c r="BF133" s="44"/>
      <c r="BG133" s="44"/>
      <c r="BH133" s="44"/>
      <c r="BI133" s="45"/>
      <c r="BJ133" s="46" t="s">
        <v>427</v>
      </c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8"/>
      <c r="BV133" s="46" t="s">
        <v>427</v>
      </c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8"/>
      <c r="CH133" s="46" t="s">
        <v>20</v>
      </c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8"/>
      <c r="CU133" s="46" t="s">
        <v>20</v>
      </c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8"/>
      <c r="DI133" s="46" t="s">
        <v>427</v>
      </c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8"/>
      <c r="DU133" s="46" t="s">
        <v>427</v>
      </c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8"/>
      <c r="EH133" s="46" t="s">
        <v>427</v>
      </c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8"/>
      <c r="EU133" s="46" t="s">
        <v>427</v>
      </c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61"/>
    </row>
    <row r="134" spans="1:162" s="20" customFormat="1" ht="21.75" customHeight="1">
      <c r="A134" s="52" t="s">
        <v>359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3"/>
      <c r="AN134" s="116" t="s">
        <v>99</v>
      </c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5"/>
      <c r="BB134" s="43" t="s">
        <v>74</v>
      </c>
      <c r="BC134" s="44"/>
      <c r="BD134" s="44"/>
      <c r="BE134" s="44"/>
      <c r="BF134" s="44"/>
      <c r="BG134" s="44"/>
      <c r="BH134" s="44"/>
      <c r="BI134" s="45"/>
      <c r="BJ134" s="46" t="s">
        <v>427</v>
      </c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8"/>
      <c r="BV134" s="49">
        <v>292498</v>
      </c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134"/>
      <c r="CH134" s="46" t="s">
        <v>427</v>
      </c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8"/>
      <c r="CU134" s="46" t="s">
        <v>427</v>
      </c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8"/>
      <c r="DI134" s="49">
        <v>292498</v>
      </c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134"/>
      <c r="DU134" s="46" t="s">
        <v>427</v>
      </c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8"/>
      <c r="EH134" s="46" t="s">
        <v>427</v>
      </c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8"/>
      <c r="EU134" s="46" t="s">
        <v>427</v>
      </c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61"/>
    </row>
    <row r="135" spans="1:162" s="20" customFormat="1" ht="22.5" customHeight="1">
      <c r="A135" s="59" t="s">
        <v>350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60"/>
      <c r="AN135" s="41" t="s">
        <v>147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 t="s">
        <v>115</v>
      </c>
      <c r="BC135" s="44"/>
      <c r="BD135" s="44"/>
      <c r="BE135" s="44"/>
      <c r="BF135" s="44"/>
      <c r="BG135" s="44"/>
      <c r="BH135" s="44"/>
      <c r="BI135" s="45"/>
      <c r="BJ135" s="46" t="s">
        <v>427</v>
      </c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8"/>
      <c r="BV135" s="46" t="s">
        <v>427</v>
      </c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8"/>
      <c r="CH135" s="46" t="s">
        <v>427</v>
      </c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8"/>
      <c r="CU135" s="46" t="s">
        <v>427</v>
      </c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8"/>
      <c r="DI135" s="46" t="s">
        <v>427</v>
      </c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8"/>
      <c r="DU135" s="46" t="s">
        <v>427</v>
      </c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8"/>
      <c r="EH135" s="46" t="s">
        <v>427</v>
      </c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8"/>
      <c r="EU135" s="46" t="s">
        <v>427</v>
      </c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61"/>
    </row>
    <row r="136" spans="1:162" s="20" customFormat="1" ht="15" customHeight="1">
      <c r="A136" s="59" t="s">
        <v>131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60"/>
      <c r="AN136" s="41" t="s">
        <v>148</v>
      </c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 t="s">
        <v>137</v>
      </c>
      <c r="BC136" s="44"/>
      <c r="BD136" s="44"/>
      <c r="BE136" s="44"/>
      <c r="BF136" s="44"/>
      <c r="BG136" s="44"/>
      <c r="BH136" s="44"/>
      <c r="BI136" s="45"/>
      <c r="BJ136" s="46" t="s">
        <v>427</v>
      </c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8"/>
      <c r="BV136" s="49">
        <v>202750.82</v>
      </c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134"/>
      <c r="CH136" s="46" t="s">
        <v>427</v>
      </c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8"/>
      <c r="CU136" s="46" t="s">
        <v>427</v>
      </c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8"/>
      <c r="DI136" s="49">
        <v>202750.82</v>
      </c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134"/>
      <c r="DU136" s="46" t="s">
        <v>427</v>
      </c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8"/>
      <c r="EH136" s="46" t="s">
        <v>427</v>
      </c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8"/>
      <c r="EU136" s="46" t="s">
        <v>427</v>
      </c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61"/>
    </row>
    <row r="137" spans="1:162" s="20" customFormat="1" ht="15" customHeight="1">
      <c r="A137" s="52" t="s">
        <v>360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3"/>
      <c r="AN137" s="116" t="s">
        <v>100</v>
      </c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5"/>
      <c r="BB137" s="43" t="s">
        <v>138</v>
      </c>
      <c r="BC137" s="44"/>
      <c r="BD137" s="44"/>
      <c r="BE137" s="44"/>
      <c r="BF137" s="44"/>
      <c r="BG137" s="44"/>
      <c r="BH137" s="44"/>
      <c r="BI137" s="45"/>
      <c r="BJ137" s="46" t="s">
        <v>427</v>
      </c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8"/>
      <c r="BV137" s="46" t="s">
        <v>427</v>
      </c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8"/>
      <c r="CH137" s="46" t="s">
        <v>427</v>
      </c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8"/>
      <c r="CU137" s="46" t="s">
        <v>427</v>
      </c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8"/>
      <c r="DI137" s="46" t="s">
        <v>427</v>
      </c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8"/>
      <c r="DU137" s="46" t="s">
        <v>427</v>
      </c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8"/>
      <c r="EH137" s="46" t="s">
        <v>427</v>
      </c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8"/>
      <c r="EU137" s="46" t="s">
        <v>427</v>
      </c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61"/>
    </row>
    <row r="138" spans="1:162" s="20" customFormat="1" ht="21.75" customHeight="1">
      <c r="A138" s="59" t="s">
        <v>350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60"/>
      <c r="AN138" s="116" t="s">
        <v>277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5"/>
      <c r="BB138" s="43" t="s">
        <v>139</v>
      </c>
      <c r="BC138" s="44"/>
      <c r="BD138" s="44"/>
      <c r="BE138" s="44"/>
      <c r="BF138" s="44"/>
      <c r="BG138" s="44"/>
      <c r="BH138" s="44"/>
      <c r="BI138" s="45"/>
      <c r="BJ138" s="46" t="s">
        <v>427</v>
      </c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8"/>
      <c r="BV138" s="46" t="s">
        <v>427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8"/>
      <c r="CH138" s="46" t="s">
        <v>427</v>
      </c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8"/>
      <c r="CU138" s="46" t="s">
        <v>427</v>
      </c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8"/>
      <c r="DI138" s="46" t="s">
        <v>427</v>
      </c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8"/>
      <c r="DU138" s="46" t="s">
        <v>427</v>
      </c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8"/>
      <c r="EH138" s="46" t="s">
        <v>427</v>
      </c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8"/>
      <c r="EU138" s="46" t="s">
        <v>427</v>
      </c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61"/>
    </row>
    <row r="139" spans="1:162" s="20" customFormat="1" ht="13.5" customHeight="1" thickBot="1">
      <c r="A139" s="141" t="s">
        <v>131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2"/>
      <c r="AN139" s="143" t="s">
        <v>278</v>
      </c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5"/>
      <c r="BB139" s="146" t="s">
        <v>140</v>
      </c>
      <c r="BC139" s="144"/>
      <c r="BD139" s="144"/>
      <c r="BE139" s="144"/>
      <c r="BF139" s="144"/>
      <c r="BG139" s="144"/>
      <c r="BH139" s="144"/>
      <c r="BI139" s="145"/>
      <c r="BJ139" s="147" t="s">
        <v>427</v>
      </c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9"/>
      <c r="BV139" s="147" t="s">
        <v>427</v>
      </c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9"/>
      <c r="CH139" s="147" t="s">
        <v>427</v>
      </c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9"/>
      <c r="CU139" s="147" t="s">
        <v>427</v>
      </c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9"/>
      <c r="DI139" s="147" t="s">
        <v>427</v>
      </c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9"/>
      <c r="DU139" s="147" t="s">
        <v>427</v>
      </c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9"/>
      <c r="EH139" s="147" t="s">
        <v>427</v>
      </c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9"/>
      <c r="EU139" s="147" t="s">
        <v>427</v>
      </c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87"/>
    </row>
    <row r="140" spans="1:162" s="24" customFormat="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</row>
    <row r="141" spans="1:162" s="11" customFormat="1" ht="14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FF141" s="29" t="s">
        <v>201</v>
      </c>
    </row>
    <row r="142" spans="1:162" s="34" customFormat="1" ht="12" customHeight="1">
      <c r="A142" s="164" t="s">
        <v>39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5"/>
      <c r="BB142" s="157" t="s">
        <v>215</v>
      </c>
      <c r="BC142" s="158"/>
      <c r="BD142" s="158"/>
      <c r="BE142" s="158"/>
      <c r="BF142" s="158"/>
      <c r="BG142" s="158"/>
      <c r="BH142" s="158"/>
      <c r="BI142" s="159"/>
      <c r="BJ142" s="157" t="s">
        <v>41</v>
      </c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9"/>
      <c r="BV142" s="157" t="s">
        <v>227</v>
      </c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9"/>
      <c r="DI142" s="157" t="s">
        <v>228</v>
      </c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9"/>
      <c r="EU142" s="204" t="s">
        <v>44</v>
      </c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6"/>
    </row>
    <row r="143" spans="1:162" s="34" customFormat="1" ht="12" customHeight="1">
      <c r="A143" s="158" t="s">
        <v>0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9"/>
      <c r="AN143" s="157" t="s">
        <v>40</v>
      </c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9"/>
      <c r="BB143" s="201"/>
      <c r="BC143" s="202"/>
      <c r="BD143" s="202"/>
      <c r="BE143" s="202"/>
      <c r="BF143" s="202"/>
      <c r="BG143" s="202"/>
      <c r="BH143" s="202"/>
      <c r="BI143" s="203"/>
      <c r="BJ143" s="201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3"/>
      <c r="BV143" s="157" t="s">
        <v>4</v>
      </c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9"/>
      <c r="CH143" s="163" t="s">
        <v>171</v>
      </c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5"/>
      <c r="DI143" s="157" t="s">
        <v>4</v>
      </c>
      <c r="DJ143" s="158"/>
      <c r="DK143" s="158"/>
      <c r="DL143" s="158"/>
      <c r="DM143" s="158"/>
      <c r="DN143" s="158"/>
      <c r="DO143" s="158"/>
      <c r="DP143" s="158"/>
      <c r="DQ143" s="158"/>
      <c r="DR143" s="158"/>
      <c r="DS143" s="158"/>
      <c r="DT143" s="159"/>
      <c r="DU143" s="163" t="s">
        <v>171</v>
      </c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5"/>
      <c r="EU143" s="207"/>
      <c r="EV143" s="208"/>
      <c r="EW143" s="208"/>
      <c r="EX143" s="208"/>
      <c r="EY143" s="208"/>
      <c r="EZ143" s="208"/>
      <c r="FA143" s="208"/>
      <c r="FB143" s="208"/>
      <c r="FC143" s="208"/>
      <c r="FD143" s="208"/>
      <c r="FE143" s="208"/>
      <c r="FF143" s="209"/>
    </row>
    <row r="144" spans="1:162" s="34" customFormat="1" ht="43.5" customHeight="1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2"/>
      <c r="AN144" s="160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2"/>
      <c r="BB144" s="160"/>
      <c r="BC144" s="161"/>
      <c r="BD144" s="161"/>
      <c r="BE144" s="161"/>
      <c r="BF144" s="161"/>
      <c r="BG144" s="161"/>
      <c r="BH144" s="161"/>
      <c r="BI144" s="162"/>
      <c r="BJ144" s="160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2"/>
      <c r="BV144" s="160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2"/>
      <c r="CH144" s="164" t="s">
        <v>216</v>
      </c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5"/>
      <c r="CU144" s="163" t="s">
        <v>217</v>
      </c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5"/>
      <c r="DI144" s="160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2"/>
      <c r="DU144" s="164" t="s">
        <v>218</v>
      </c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5"/>
      <c r="EH144" s="163" t="s">
        <v>219</v>
      </c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5"/>
      <c r="EU144" s="210"/>
      <c r="EV144" s="211"/>
      <c r="EW144" s="211"/>
      <c r="EX144" s="211"/>
      <c r="EY144" s="211"/>
      <c r="EZ144" s="211"/>
      <c r="FA144" s="211"/>
      <c r="FB144" s="211"/>
      <c r="FC144" s="211"/>
      <c r="FD144" s="211"/>
      <c r="FE144" s="211"/>
      <c r="FF144" s="212"/>
    </row>
    <row r="145" spans="1:162" s="19" customFormat="1" ht="12" customHeight="1" thickBot="1">
      <c r="A145" s="95">
        <v>1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6"/>
      <c r="AN145" s="80">
        <v>2</v>
      </c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2"/>
      <c r="BB145" s="80">
        <v>3</v>
      </c>
      <c r="BC145" s="81"/>
      <c r="BD145" s="81"/>
      <c r="BE145" s="81"/>
      <c r="BF145" s="81"/>
      <c r="BG145" s="81"/>
      <c r="BH145" s="81"/>
      <c r="BI145" s="82"/>
      <c r="BJ145" s="80">
        <v>4</v>
      </c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2"/>
      <c r="BV145" s="80">
        <v>5</v>
      </c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2"/>
      <c r="CH145" s="80">
        <v>6</v>
      </c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2"/>
      <c r="CU145" s="80">
        <v>7</v>
      </c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2"/>
      <c r="DI145" s="80">
        <v>8</v>
      </c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2"/>
      <c r="DU145" s="80">
        <v>9</v>
      </c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2"/>
      <c r="EH145" s="80">
        <v>10</v>
      </c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2"/>
      <c r="EU145" s="80">
        <v>11</v>
      </c>
      <c r="EV145" s="81"/>
      <c r="EW145" s="81"/>
      <c r="EX145" s="81"/>
      <c r="EY145" s="81"/>
      <c r="EZ145" s="81"/>
      <c r="FA145" s="81"/>
      <c r="FB145" s="81"/>
      <c r="FC145" s="81"/>
      <c r="FD145" s="81"/>
      <c r="FE145" s="81"/>
      <c r="FF145" s="82"/>
    </row>
    <row r="146" spans="1:162" s="20" customFormat="1" ht="15" customHeight="1">
      <c r="A146" s="52" t="s">
        <v>132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3"/>
      <c r="AN146" s="116" t="s">
        <v>101</v>
      </c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5"/>
      <c r="BB146" s="43" t="s">
        <v>141</v>
      </c>
      <c r="BC146" s="44"/>
      <c r="BD146" s="44"/>
      <c r="BE146" s="44"/>
      <c r="BF146" s="44"/>
      <c r="BG146" s="44"/>
      <c r="BH146" s="44"/>
      <c r="BI146" s="45"/>
      <c r="BJ146" s="46" t="s">
        <v>427</v>
      </c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8"/>
      <c r="BV146" s="46" t="s">
        <v>427</v>
      </c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8"/>
      <c r="CH146" s="46" t="s">
        <v>427</v>
      </c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8"/>
      <c r="CU146" s="46" t="s">
        <v>427</v>
      </c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8"/>
      <c r="DI146" s="46" t="s">
        <v>427</v>
      </c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8"/>
      <c r="DU146" s="46" t="s">
        <v>427</v>
      </c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8"/>
      <c r="EH146" s="46" t="s">
        <v>427</v>
      </c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8"/>
      <c r="EU146" s="46" t="s">
        <v>427</v>
      </c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61"/>
    </row>
    <row r="147" spans="1:162" s="20" customFormat="1" ht="22.5" customHeight="1">
      <c r="A147" s="120" t="s">
        <v>361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1"/>
      <c r="AN147" s="83" t="s">
        <v>149</v>
      </c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97" t="s">
        <v>142</v>
      </c>
      <c r="BC147" s="98"/>
      <c r="BD147" s="98"/>
      <c r="BE147" s="98"/>
      <c r="BF147" s="98"/>
      <c r="BG147" s="98"/>
      <c r="BH147" s="98"/>
      <c r="BI147" s="99"/>
      <c r="BJ147" s="64" t="s">
        <v>427</v>
      </c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79"/>
      <c r="BV147" s="46" t="s">
        <v>427</v>
      </c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8"/>
      <c r="CH147" s="46" t="s">
        <v>427</v>
      </c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8"/>
      <c r="CU147" s="46" t="s">
        <v>427</v>
      </c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8"/>
      <c r="DI147" s="46" t="s">
        <v>427</v>
      </c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8"/>
      <c r="DU147" s="46" t="s">
        <v>427</v>
      </c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8"/>
      <c r="EH147" s="46" t="s">
        <v>427</v>
      </c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8"/>
      <c r="EU147" s="46" t="s">
        <v>427</v>
      </c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61"/>
    </row>
    <row r="148" spans="1:162" s="20" customFormat="1" ht="22.5" customHeight="1">
      <c r="A148" s="52" t="s">
        <v>214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3"/>
      <c r="AN148" s="116" t="s">
        <v>102</v>
      </c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5"/>
      <c r="BB148" s="43" t="s">
        <v>75</v>
      </c>
      <c r="BC148" s="44"/>
      <c r="BD148" s="44"/>
      <c r="BE148" s="44"/>
      <c r="BF148" s="44"/>
      <c r="BG148" s="44"/>
      <c r="BH148" s="44"/>
      <c r="BI148" s="45"/>
      <c r="BJ148" s="46" t="s">
        <v>427</v>
      </c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8"/>
      <c r="BV148" s="46" t="s">
        <v>427</v>
      </c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8"/>
      <c r="CH148" s="46" t="s">
        <v>427</v>
      </c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8"/>
      <c r="CU148" s="46" t="s">
        <v>427</v>
      </c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8"/>
      <c r="DI148" s="46" t="s">
        <v>427</v>
      </c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8"/>
      <c r="DU148" s="46" t="s">
        <v>427</v>
      </c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8"/>
      <c r="EH148" s="46" t="s">
        <v>427</v>
      </c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8"/>
      <c r="EU148" s="46" t="s">
        <v>427</v>
      </c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61"/>
    </row>
    <row r="149" spans="1:162" s="20" customFormat="1" ht="22.5" customHeight="1">
      <c r="A149" s="120" t="s">
        <v>361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1"/>
      <c r="AN149" s="41" t="s">
        <v>150</v>
      </c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 t="s">
        <v>143</v>
      </c>
      <c r="BC149" s="44"/>
      <c r="BD149" s="44"/>
      <c r="BE149" s="44"/>
      <c r="BF149" s="44"/>
      <c r="BG149" s="44"/>
      <c r="BH149" s="44"/>
      <c r="BI149" s="45"/>
      <c r="BJ149" s="46" t="s">
        <v>427</v>
      </c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8"/>
      <c r="BV149" s="54" t="s">
        <v>427</v>
      </c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6"/>
      <c r="CH149" s="54" t="s">
        <v>427</v>
      </c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6"/>
      <c r="CU149" s="55" t="s">
        <v>427</v>
      </c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6"/>
      <c r="DI149" s="54" t="s">
        <v>427</v>
      </c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6"/>
      <c r="DU149" s="54" t="s">
        <v>427</v>
      </c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6"/>
      <c r="EH149" s="54" t="s">
        <v>427</v>
      </c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6"/>
      <c r="EU149" s="46" t="s">
        <v>427</v>
      </c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61"/>
    </row>
    <row r="150" spans="1:162" s="20" customFormat="1" ht="22.5" customHeight="1">
      <c r="A150" s="52" t="s">
        <v>362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3"/>
      <c r="AN150" s="116" t="s">
        <v>285</v>
      </c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5"/>
      <c r="BB150" s="43" t="s">
        <v>363</v>
      </c>
      <c r="BC150" s="44"/>
      <c r="BD150" s="44"/>
      <c r="BE150" s="44"/>
      <c r="BF150" s="44"/>
      <c r="BG150" s="44"/>
      <c r="BH150" s="44"/>
      <c r="BI150" s="45"/>
      <c r="BJ150" s="46" t="s">
        <v>427</v>
      </c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8"/>
      <c r="BV150" s="46" t="s">
        <v>427</v>
      </c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8"/>
      <c r="CH150" s="46" t="s">
        <v>20</v>
      </c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8"/>
      <c r="CU150" s="46" t="s">
        <v>20</v>
      </c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8"/>
      <c r="DI150" s="46" t="s">
        <v>427</v>
      </c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8"/>
      <c r="DU150" s="46" t="s">
        <v>427</v>
      </c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8"/>
      <c r="EH150" s="46" t="s">
        <v>427</v>
      </c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8"/>
      <c r="EU150" s="46" t="s">
        <v>427</v>
      </c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61"/>
    </row>
    <row r="151" spans="1:162" s="20" customFormat="1" ht="22.5" customHeight="1">
      <c r="A151" s="120" t="s">
        <v>361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1"/>
      <c r="AN151" s="41" t="s">
        <v>365</v>
      </c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 t="s">
        <v>364</v>
      </c>
      <c r="BC151" s="44"/>
      <c r="BD151" s="44"/>
      <c r="BE151" s="44"/>
      <c r="BF151" s="44"/>
      <c r="BG151" s="44"/>
      <c r="BH151" s="44"/>
      <c r="BI151" s="45"/>
      <c r="BJ151" s="46" t="s">
        <v>427</v>
      </c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8"/>
      <c r="BV151" s="54" t="s">
        <v>427</v>
      </c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6"/>
      <c r="CH151" s="54" t="s">
        <v>20</v>
      </c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6"/>
      <c r="CU151" s="55" t="s">
        <v>20</v>
      </c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6"/>
      <c r="DI151" s="54" t="s">
        <v>427</v>
      </c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6"/>
      <c r="DU151" s="54" t="s">
        <v>427</v>
      </c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6"/>
      <c r="EH151" s="54" t="s">
        <v>427</v>
      </c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6"/>
      <c r="EU151" s="46" t="s">
        <v>427</v>
      </c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61"/>
    </row>
    <row r="152" spans="1:162" s="20" customFormat="1" ht="22.5" customHeight="1">
      <c r="A152" s="52" t="s">
        <v>366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3"/>
      <c r="AN152" s="41" t="s">
        <v>103</v>
      </c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 t="s">
        <v>76</v>
      </c>
      <c r="BC152" s="42"/>
      <c r="BD152" s="42"/>
      <c r="BE152" s="42"/>
      <c r="BF152" s="42"/>
      <c r="BG152" s="42"/>
      <c r="BH152" s="42"/>
      <c r="BI152" s="42"/>
      <c r="BJ152" s="46" t="s">
        <v>427</v>
      </c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8"/>
      <c r="BV152" s="46" t="s">
        <v>427</v>
      </c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8"/>
      <c r="CH152" s="46" t="s">
        <v>427</v>
      </c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8"/>
      <c r="CU152" s="46" t="s">
        <v>427</v>
      </c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8"/>
      <c r="DI152" s="46" t="s">
        <v>427</v>
      </c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8"/>
      <c r="DU152" s="46" t="s">
        <v>427</v>
      </c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8"/>
      <c r="EH152" s="46" t="s">
        <v>427</v>
      </c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8"/>
      <c r="EU152" s="46" t="s">
        <v>427</v>
      </c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61"/>
    </row>
    <row r="153" spans="1:162" s="20" customFormat="1" ht="22.5" customHeight="1">
      <c r="A153" s="120" t="s">
        <v>361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1"/>
      <c r="AN153" s="41" t="s">
        <v>156</v>
      </c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 t="s">
        <v>116</v>
      </c>
      <c r="BC153" s="42"/>
      <c r="BD153" s="42"/>
      <c r="BE153" s="42"/>
      <c r="BF153" s="42"/>
      <c r="BG153" s="42"/>
      <c r="BH153" s="42"/>
      <c r="BI153" s="42"/>
      <c r="BJ153" s="46" t="s">
        <v>427</v>
      </c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8"/>
      <c r="BV153" s="46" t="s">
        <v>427</v>
      </c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8"/>
      <c r="CH153" s="46" t="s">
        <v>427</v>
      </c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8"/>
      <c r="CU153" s="46" t="s">
        <v>427</v>
      </c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8"/>
      <c r="DI153" s="46" t="s">
        <v>427</v>
      </c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8"/>
      <c r="DU153" s="46" t="s">
        <v>427</v>
      </c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8"/>
      <c r="EH153" s="46" t="s">
        <v>427</v>
      </c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8"/>
      <c r="EU153" s="46" t="s">
        <v>427</v>
      </c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61"/>
    </row>
    <row r="154" spans="1:162" s="20" customFormat="1" ht="15" customHeight="1">
      <c r="A154" s="52" t="s">
        <v>368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3"/>
      <c r="AN154" s="116" t="s">
        <v>60</v>
      </c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5"/>
      <c r="BB154" s="43" t="s">
        <v>110</v>
      </c>
      <c r="BC154" s="44"/>
      <c r="BD154" s="44"/>
      <c r="BE154" s="44"/>
      <c r="BF154" s="44"/>
      <c r="BG154" s="44"/>
      <c r="BH154" s="44"/>
      <c r="BI154" s="45"/>
      <c r="BJ154" s="46" t="s">
        <v>427</v>
      </c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8"/>
      <c r="BV154" s="46" t="s">
        <v>427</v>
      </c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8"/>
      <c r="CH154" s="46" t="s">
        <v>427</v>
      </c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8"/>
      <c r="CU154" s="46" t="s">
        <v>427</v>
      </c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8"/>
      <c r="DI154" s="46" t="s">
        <v>427</v>
      </c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8"/>
      <c r="DU154" s="46" t="s">
        <v>427</v>
      </c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8"/>
      <c r="EH154" s="46" t="s">
        <v>427</v>
      </c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8"/>
      <c r="EU154" s="46" t="s">
        <v>427</v>
      </c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61"/>
    </row>
    <row r="155" spans="1:162" s="20" customFormat="1" ht="22.5" customHeight="1">
      <c r="A155" s="120" t="s">
        <v>350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1"/>
      <c r="AN155" s="116" t="s">
        <v>157</v>
      </c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5"/>
      <c r="BB155" s="43" t="s">
        <v>367</v>
      </c>
      <c r="BC155" s="44"/>
      <c r="BD155" s="44"/>
      <c r="BE155" s="44"/>
      <c r="BF155" s="44"/>
      <c r="BG155" s="44"/>
      <c r="BH155" s="44"/>
      <c r="BI155" s="45"/>
      <c r="BJ155" s="46" t="s">
        <v>427</v>
      </c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8"/>
      <c r="BV155" s="46" t="s">
        <v>427</v>
      </c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8"/>
      <c r="CH155" s="46" t="s">
        <v>427</v>
      </c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8"/>
      <c r="CU155" s="46" t="s">
        <v>427</v>
      </c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8"/>
      <c r="DI155" s="46" t="s">
        <v>427</v>
      </c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8"/>
      <c r="DU155" s="46" t="s">
        <v>427</v>
      </c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8"/>
      <c r="EH155" s="46" t="s">
        <v>427</v>
      </c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8"/>
      <c r="EU155" s="46" t="s">
        <v>427</v>
      </c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61"/>
    </row>
    <row r="156" spans="1:162" s="20" customFormat="1" ht="15" customHeight="1">
      <c r="A156" s="52" t="s">
        <v>369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3"/>
      <c r="AN156" s="116" t="s">
        <v>291</v>
      </c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5"/>
      <c r="BB156" s="43" t="s">
        <v>370</v>
      </c>
      <c r="BC156" s="44"/>
      <c r="BD156" s="44"/>
      <c r="BE156" s="44"/>
      <c r="BF156" s="44"/>
      <c r="BG156" s="44"/>
      <c r="BH156" s="44"/>
      <c r="BI156" s="45"/>
      <c r="BJ156" s="46" t="s">
        <v>427</v>
      </c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8"/>
      <c r="BV156" s="46" t="s">
        <v>427</v>
      </c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8"/>
      <c r="CH156" s="46" t="s">
        <v>20</v>
      </c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8"/>
      <c r="CU156" s="46" t="s">
        <v>20</v>
      </c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8"/>
      <c r="DI156" s="46" t="s">
        <v>427</v>
      </c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8"/>
      <c r="DU156" s="46" t="s">
        <v>427</v>
      </c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8"/>
      <c r="EH156" s="46" t="s">
        <v>427</v>
      </c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8"/>
      <c r="EU156" s="46" t="s">
        <v>427</v>
      </c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61"/>
    </row>
    <row r="157" spans="1:162" s="20" customFormat="1" ht="15" customHeight="1">
      <c r="A157" s="52" t="s">
        <v>295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3"/>
      <c r="AN157" s="116" t="s">
        <v>107</v>
      </c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5"/>
      <c r="BB157" s="43" t="s">
        <v>151</v>
      </c>
      <c r="BC157" s="44"/>
      <c r="BD157" s="44"/>
      <c r="BE157" s="44"/>
      <c r="BF157" s="44"/>
      <c r="BG157" s="44"/>
      <c r="BH157" s="44"/>
      <c r="BI157" s="45"/>
      <c r="BJ157" s="46" t="s">
        <v>427</v>
      </c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8"/>
      <c r="BV157" s="46" t="s">
        <v>427</v>
      </c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8"/>
      <c r="CH157" s="46" t="s">
        <v>427</v>
      </c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8"/>
      <c r="CU157" s="46" t="s">
        <v>427</v>
      </c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8"/>
      <c r="DI157" s="46" t="s">
        <v>427</v>
      </c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8"/>
      <c r="DU157" s="46" t="s">
        <v>427</v>
      </c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8"/>
      <c r="EH157" s="46" t="s">
        <v>427</v>
      </c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8"/>
      <c r="EU157" s="46" t="s">
        <v>427</v>
      </c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61"/>
    </row>
    <row r="158" spans="1:162" s="20" customFormat="1" ht="22.5" customHeight="1">
      <c r="A158" s="120" t="s">
        <v>350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1"/>
      <c r="AN158" s="116" t="s">
        <v>158</v>
      </c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5"/>
      <c r="BB158" s="43" t="s">
        <v>371</v>
      </c>
      <c r="BC158" s="44"/>
      <c r="BD158" s="44"/>
      <c r="BE158" s="44"/>
      <c r="BF158" s="44"/>
      <c r="BG158" s="44"/>
      <c r="BH158" s="44"/>
      <c r="BI158" s="45"/>
      <c r="BJ158" s="46" t="s">
        <v>427</v>
      </c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8"/>
      <c r="BV158" s="46" t="s">
        <v>427</v>
      </c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8"/>
      <c r="CH158" s="46" t="s">
        <v>427</v>
      </c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8"/>
      <c r="CU158" s="46" t="s">
        <v>427</v>
      </c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8"/>
      <c r="DI158" s="46" t="s">
        <v>427</v>
      </c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8"/>
      <c r="DU158" s="46" t="s">
        <v>427</v>
      </c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8"/>
      <c r="EH158" s="46" t="s">
        <v>427</v>
      </c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8"/>
      <c r="EU158" s="46" t="s">
        <v>427</v>
      </c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61"/>
    </row>
    <row r="159" spans="1:162" s="20" customFormat="1" ht="15" customHeight="1">
      <c r="A159" s="52" t="s">
        <v>152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  <c r="AN159" s="116" t="s">
        <v>69</v>
      </c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5"/>
      <c r="BB159" s="43" t="s">
        <v>117</v>
      </c>
      <c r="BC159" s="44"/>
      <c r="BD159" s="44"/>
      <c r="BE159" s="44"/>
      <c r="BF159" s="44"/>
      <c r="BG159" s="44"/>
      <c r="BH159" s="44"/>
      <c r="BI159" s="45"/>
      <c r="BJ159" s="49">
        <v>1307555.67</v>
      </c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134"/>
      <c r="BV159" s="49">
        <v>1428948.55</v>
      </c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134"/>
      <c r="CH159" s="49">
        <v>2060</v>
      </c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134"/>
      <c r="CU159" s="46" t="s">
        <v>427</v>
      </c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8"/>
      <c r="DI159" s="49">
        <v>1107063.3</v>
      </c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134"/>
      <c r="DU159" s="135" t="s">
        <v>427</v>
      </c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7"/>
      <c r="EH159" s="46" t="s">
        <v>427</v>
      </c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8"/>
      <c r="EU159" s="49">
        <f>BJ159+BV159-DI159</f>
        <v>1629440.9199999997</v>
      </c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1"/>
    </row>
    <row r="160" spans="1:162" s="20" customFormat="1" ht="22.5" customHeight="1">
      <c r="A160" s="120" t="s">
        <v>361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1"/>
      <c r="AN160" s="83" t="s">
        <v>159</v>
      </c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 t="s">
        <v>153</v>
      </c>
      <c r="BC160" s="84"/>
      <c r="BD160" s="84"/>
      <c r="BE160" s="84"/>
      <c r="BF160" s="84"/>
      <c r="BG160" s="84"/>
      <c r="BH160" s="84"/>
      <c r="BI160" s="84"/>
      <c r="BJ160" s="64" t="s">
        <v>427</v>
      </c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79"/>
      <c r="BV160" s="46" t="s">
        <v>427</v>
      </c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8"/>
      <c r="CH160" s="46" t="s">
        <v>427</v>
      </c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8"/>
      <c r="CU160" s="46" t="s">
        <v>427</v>
      </c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8"/>
      <c r="DI160" s="46" t="s">
        <v>427</v>
      </c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8"/>
      <c r="DU160" s="46" t="s">
        <v>427</v>
      </c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8"/>
      <c r="EH160" s="46" t="s">
        <v>427</v>
      </c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8"/>
      <c r="EU160" s="46" t="s">
        <v>427</v>
      </c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61"/>
    </row>
    <row r="161" spans="1:162" s="20" customFormat="1" ht="22.5" customHeight="1">
      <c r="A161" s="52" t="s">
        <v>372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3"/>
      <c r="AN161" s="116" t="s">
        <v>108</v>
      </c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5"/>
      <c r="BB161" s="43" t="s">
        <v>77</v>
      </c>
      <c r="BC161" s="44"/>
      <c r="BD161" s="44"/>
      <c r="BE161" s="44"/>
      <c r="BF161" s="44"/>
      <c r="BG161" s="44"/>
      <c r="BH161" s="44"/>
      <c r="BI161" s="45"/>
      <c r="BJ161" s="46" t="s">
        <v>427</v>
      </c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8"/>
      <c r="BV161" s="46" t="s">
        <v>427</v>
      </c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8"/>
      <c r="CH161" s="46" t="s">
        <v>427</v>
      </c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8"/>
      <c r="CU161" s="46" t="s">
        <v>427</v>
      </c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8"/>
      <c r="DI161" s="46" t="s">
        <v>427</v>
      </c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8"/>
      <c r="DU161" s="46" t="s">
        <v>427</v>
      </c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8"/>
      <c r="EH161" s="46" t="s">
        <v>427</v>
      </c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8"/>
      <c r="EU161" s="46" t="s">
        <v>427</v>
      </c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61"/>
    </row>
    <row r="162" spans="1:162" s="20" customFormat="1" ht="22.5" customHeight="1">
      <c r="A162" s="120" t="s">
        <v>361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1"/>
      <c r="AN162" s="41" t="s">
        <v>160</v>
      </c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 t="s">
        <v>154</v>
      </c>
      <c r="BC162" s="42"/>
      <c r="BD162" s="42"/>
      <c r="BE162" s="42"/>
      <c r="BF162" s="42"/>
      <c r="BG162" s="42"/>
      <c r="BH162" s="42"/>
      <c r="BI162" s="42"/>
      <c r="BJ162" s="46" t="s">
        <v>427</v>
      </c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8"/>
      <c r="BV162" s="46" t="s">
        <v>427</v>
      </c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8"/>
      <c r="CH162" s="46" t="s">
        <v>427</v>
      </c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8"/>
      <c r="CU162" s="46" t="s">
        <v>427</v>
      </c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8"/>
      <c r="DI162" s="46" t="s">
        <v>427</v>
      </c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8"/>
      <c r="DU162" s="46" t="s">
        <v>427</v>
      </c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8"/>
      <c r="EH162" s="46" t="s">
        <v>427</v>
      </c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8"/>
      <c r="EU162" s="46" t="s">
        <v>427</v>
      </c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61"/>
    </row>
    <row r="163" spans="1:162" s="20" customFormat="1" ht="15" customHeight="1">
      <c r="A163" s="52" t="s">
        <v>72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3"/>
      <c r="AN163" s="116" t="s">
        <v>109</v>
      </c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5"/>
      <c r="BB163" s="43" t="s">
        <v>78</v>
      </c>
      <c r="BC163" s="44"/>
      <c r="BD163" s="44"/>
      <c r="BE163" s="44"/>
      <c r="BF163" s="44"/>
      <c r="BG163" s="44"/>
      <c r="BH163" s="44"/>
      <c r="BI163" s="45"/>
      <c r="BJ163" s="46" t="s">
        <v>427</v>
      </c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8"/>
      <c r="BV163" s="46" t="s">
        <v>427</v>
      </c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8"/>
      <c r="CH163" s="46" t="s">
        <v>427</v>
      </c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8"/>
      <c r="CU163" s="46" t="s">
        <v>427</v>
      </c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8"/>
      <c r="DI163" s="46" t="s">
        <v>427</v>
      </c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8"/>
      <c r="DU163" s="46" t="s">
        <v>427</v>
      </c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8"/>
      <c r="EH163" s="46" t="s">
        <v>427</v>
      </c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8"/>
      <c r="EU163" s="46" t="s">
        <v>427</v>
      </c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61"/>
    </row>
    <row r="164" spans="1:162" s="20" customFormat="1" ht="21.75" customHeight="1">
      <c r="A164" s="117" t="s">
        <v>361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8"/>
      <c r="AN164" s="104" t="s">
        <v>161</v>
      </c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6" t="s">
        <v>155</v>
      </c>
      <c r="BC164" s="107"/>
      <c r="BD164" s="107"/>
      <c r="BE164" s="107"/>
      <c r="BF164" s="107"/>
      <c r="BG164" s="107"/>
      <c r="BH164" s="107"/>
      <c r="BI164" s="108"/>
      <c r="BJ164" s="109" t="s">
        <v>427</v>
      </c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1"/>
      <c r="BV164" s="131" t="s">
        <v>427</v>
      </c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3"/>
      <c r="CH164" s="131" t="s">
        <v>427</v>
      </c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3"/>
      <c r="CU164" s="132" t="s">
        <v>427</v>
      </c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3"/>
      <c r="DI164" s="131" t="s">
        <v>427</v>
      </c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3"/>
      <c r="DU164" s="131" t="s">
        <v>427</v>
      </c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3"/>
      <c r="EH164" s="131" t="s">
        <v>427</v>
      </c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3"/>
      <c r="EU164" s="109" t="s">
        <v>427</v>
      </c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5"/>
    </row>
    <row r="165" spans="1:162" s="24" customFormat="1" ht="1.5" customHeight="1" thickBot="1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1"/>
      <c r="AN165" s="122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4"/>
      <c r="BC165" s="125"/>
      <c r="BD165" s="125"/>
      <c r="BE165" s="125"/>
      <c r="BF165" s="125"/>
      <c r="BG165" s="125"/>
      <c r="BH165" s="125"/>
      <c r="BI165" s="126"/>
      <c r="BJ165" s="127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9"/>
      <c r="BV165" s="21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3"/>
      <c r="CH165" s="21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3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3"/>
      <c r="DI165" s="21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3"/>
      <c r="DU165" s="21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3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3"/>
      <c r="EU165" s="127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30"/>
    </row>
    <row r="166" s="20" customFormat="1" ht="3" customHeight="1"/>
    <row r="167" spans="1:162" s="11" customFormat="1" ht="1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FF167" s="29" t="s">
        <v>373</v>
      </c>
    </row>
    <row r="168" spans="1:162" s="31" customFormat="1" ht="12.75" customHeight="1">
      <c r="A168" s="119" t="s">
        <v>163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</row>
    <row r="169" s="3" customFormat="1" ht="9" customHeight="1"/>
    <row r="170" spans="1:162" s="18" customFormat="1" ht="12.75" customHeight="1">
      <c r="A170" s="92" t="s">
        <v>164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3"/>
      <c r="BO170" s="67" t="s">
        <v>215</v>
      </c>
      <c r="BP170" s="68"/>
      <c r="BQ170" s="68"/>
      <c r="BR170" s="68"/>
      <c r="BS170" s="68"/>
      <c r="BT170" s="68"/>
      <c r="BU170" s="68"/>
      <c r="BV170" s="69"/>
      <c r="BW170" s="67" t="s">
        <v>374</v>
      </c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9"/>
      <c r="CS170" s="67" t="s">
        <v>42</v>
      </c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9"/>
      <c r="DO170" s="67" t="s">
        <v>43</v>
      </c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9"/>
      <c r="EK170" s="73" t="s">
        <v>375</v>
      </c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5"/>
    </row>
    <row r="171" spans="1:162" s="18" customFormat="1" ht="12.75" customHeight="1">
      <c r="A171" s="92" t="s">
        <v>0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3"/>
      <c r="BA171" s="94" t="s">
        <v>40</v>
      </c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3"/>
      <c r="BO171" s="70"/>
      <c r="BP171" s="71"/>
      <c r="BQ171" s="71"/>
      <c r="BR171" s="71"/>
      <c r="BS171" s="71"/>
      <c r="BT171" s="71"/>
      <c r="BU171" s="71"/>
      <c r="BV171" s="72"/>
      <c r="BW171" s="70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2"/>
      <c r="CS171" s="70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2"/>
      <c r="DO171" s="70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2"/>
      <c r="EK171" s="76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8"/>
    </row>
    <row r="172" spans="1:162" s="19" customFormat="1" ht="12" customHeight="1" thickBot="1">
      <c r="A172" s="95">
        <v>1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6"/>
      <c r="BA172" s="80">
        <v>2</v>
      </c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2"/>
      <c r="BO172" s="138">
        <v>3</v>
      </c>
      <c r="BP172" s="139"/>
      <c r="BQ172" s="139"/>
      <c r="BR172" s="139"/>
      <c r="BS172" s="139"/>
      <c r="BT172" s="139"/>
      <c r="BU172" s="139"/>
      <c r="BV172" s="140"/>
      <c r="BW172" s="138">
        <v>4</v>
      </c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40"/>
      <c r="CS172" s="138">
        <v>5</v>
      </c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40"/>
      <c r="DO172" s="138">
        <v>6</v>
      </c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40"/>
      <c r="EK172" s="80">
        <v>7</v>
      </c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2"/>
    </row>
    <row r="173" spans="1:162" s="20" customFormat="1" ht="15" customHeight="1">
      <c r="A173" s="245" t="s">
        <v>380</v>
      </c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6"/>
      <c r="BA173" s="153" t="s">
        <v>165</v>
      </c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5"/>
      <c r="BO173" s="156" t="s">
        <v>3</v>
      </c>
      <c r="BP173" s="154"/>
      <c r="BQ173" s="154"/>
      <c r="BR173" s="154"/>
      <c r="BS173" s="154"/>
      <c r="BT173" s="154"/>
      <c r="BU173" s="154"/>
      <c r="BV173" s="155"/>
      <c r="BW173" s="88" t="s">
        <v>427</v>
      </c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90"/>
      <c r="CS173" s="150">
        <v>48615</v>
      </c>
      <c r="CT173" s="151"/>
      <c r="CU173" s="151"/>
      <c r="CV173" s="151"/>
      <c r="CW173" s="151"/>
      <c r="CX173" s="151"/>
      <c r="CY173" s="151"/>
      <c r="CZ173" s="151"/>
      <c r="DA173" s="151"/>
      <c r="DB173" s="151"/>
      <c r="DC173" s="151"/>
      <c r="DD173" s="151"/>
      <c r="DE173" s="151"/>
      <c r="DF173" s="151"/>
      <c r="DG173" s="151"/>
      <c r="DH173" s="151"/>
      <c r="DI173" s="151"/>
      <c r="DJ173" s="151"/>
      <c r="DK173" s="151"/>
      <c r="DL173" s="151"/>
      <c r="DM173" s="151"/>
      <c r="DN173" s="152"/>
      <c r="DO173" s="88" t="s">
        <v>427</v>
      </c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90"/>
      <c r="EK173" s="150">
        <v>48615</v>
      </c>
      <c r="EL173" s="151"/>
      <c r="EM173" s="151"/>
      <c r="EN173" s="151"/>
      <c r="EO173" s="151"/>
      <c r="EP173" s="151"/>
      <c r="EQ173" s="151"/>
      <c r="ER173" s="151"/>
      <c r="ES173" s="151"/>
      <c r="ET173" s="151"/>
      <c r="EU173" s="151"/>
      <c r="EV173" s="151"/>
      <c r="EW173" s="151"/>
      <c r="EX173" s="151"/>
      <c r="EY173" s="151"/>
      <c r="EZ173" s="151"/>
      <c r="FA173" s="151"/>
      <c r="FB173" s="151"/>
      <c r="FC173" s="151"/>
      <c r="FD173" s="151"/>
      <c r="FE173" s="151"/>
      <c r="FF173" s="188"/>
    </row>
    <row r="174" spans="1:162" s="20" customFormat="1" ht="21.75" customHeight="1">
      <c r="A174" s="59" t="s">
        <v>376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60"/>
      <c r="BA174" s="83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97" t="s">
        <v>167</v>
      </c>
      <c r="BP174" s="98"/>
      <c r="BQ174" s="98"/>
      <c r="BR174" s="98"/>
      <c r="BS174" s="98"/>
      <c r="BT174" s="98"/>
      <c r="BU174" s="98"/>
      <c r="BV174" s="99"/>
      <c r="BW174" s="64" t="s">
        <v>427</v>
      </c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79"/>
      <c r="CS174" s="64" t="s">
        <v>427</v>
      </c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79"/>
      <c r="DO174" s="64" t="s">
        <v>427</v>
      </c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79"/>
      <c r="EK174" s="64" t="s">
        <v>427</v>
      </c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6"/>
    </row>
    <row r="175" spans="1:162" s="20" customFormat="1" ht="21.75" customHeight="1">
      <c r="A175" s="62" t="s">
        <v>377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3"/>
      <c r="BA175" s="83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97" t="s">
        <v>168</v>
      </c>
      <c r="BP175" s="98"/>
      <c r="BQ175" s="98"/>
      <c r="BR175" s="98"/>
      <c r="BS175" s="98"/>
      <c r="BT175" s="98"/>
      <c r="BU175" s="98"/>
      <c r="BV175" s="99"/>
      <c r="BW175" s="64" t="s">
        <v>427</v>
      </c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79"/>
      <c r="CS175" s="64" t="s">
        <v>427</v>
      </c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79"/>
      <c r="DO175" s="64" t="s">
        <v>427</v>
      </c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79"/>
      <c r="EK175" s="64" t="s">
        <v>427</v>
      </c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6"/>
    </row>
    <row r="176" spans="1:162" s="20" customFormat="1" ht="14.25" customHeight="1">
      <c r="A176" s="59" t="s">
        <v>169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60"/>
      <c r="BA176" s="41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97" t="s">
        <v>378</v>
      </c>
      <c r="BP176" s="98"/>
      <c r="BQ176" s="98"/>
      <c r="BR176" s="98"/>
      <c r="BS176" s="98"/>
      <c r="BT176" s="98"/>
      <c r="BU176" s="98"/>
      <c r="BV176" s="99"/>
      <c r="BW176" s="46" t="s">
        <v>427</v>
      </c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8"/>
      <c r="CS176" s="198">
        <v>48615</v>
      </c>
      <c r="CT176" s="199"/>
      <c r="CU176" s="199"/>
      <c r="CV176" s="199"/>
      <c r="CW176" s="199"/>
      <c r="CX176" s="199"/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199"/>
      <c r="DL176" s="199"/>
      <c r="DM176" s="199"/>
      <c r="DN176" s="200"/>
      <c r="DO176" s="46" t="s">
        <v>427</v>
      </c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8"/>
      <c r="EK176" s="49">
        <f>CS176</f>
        <v>48615</v>
      </c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1"/>
    </row>
    <row r="177" spans="1:162" s="20" customFormat="1" ht="21.75" customHeight="1">
      <c r="A177" s="62" t="s">
        <v>377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3"/>
      <c r="BA177" s="83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97" t="s">
        <v>379</v>
      </c>
      <c r="BP177" s="98"/>
      <c r="BQ177" s="98"/>
      <c r="BR177" s="98"/>
      <c r="BS177" s="98"/>
      <c r="BT177" s="98"/>
      <c r="BU177" s="98"/>
      <c r="BV177" s="99"/>
      <c r="BW177" s="64" t="s">
        <v>427</v>
      </c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79"/>
      <c r="CS177" s="64" t="s">
        <v>427</v>
      </c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79"/>
      <c r="DO177" s="64" t="s">
        <v>427</v>
      </c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79"/>
      <c r="EK177" s="64" t="s">
        <v>427</v>
      </c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6"/>
    </row>
    <row r="178" spans="1:162" s="20" customFormat="1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60"/>
      <c r="BA178" s="41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97"/>
      <c r="BP178" s="98"/>
      <c r="BQ178" s="98"/>
      <c r="BR178" s="98"/>
      <c r="BS178" s="98"/>
      <c r="BT178" s="98"/>
      <c r="BU178" s="98"/>
      <c r="BV178" s="99"/>
      <c r="BW178" s="46" t="s">
        <v>427</v>
      </c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8"/>
      <c r="CS178" s="54" t="s">
        <v>427</v>
      </c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6"/>
      <c r="DO178" s="46" t="s">
        <v>427</v>
      </c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8"/>
      <c r="EK178" s="46" t="s">
        <v>427</v>
      </c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61"/>
    </row>
    <row r="179" spans="1:162" s="20" customFormat="1" ht="14.25" customHeight="1">
      <c r="A179" s="52" t="s">
        <v>381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3"/>
      <c r="BA179" s="116" t="s">
        <v>166</v>
      </c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5"/>
      <c r="BO179" s="43" t="s">
        <v>170</v>
      </c>
      <c r="BP179" s="44"/>
      <c r="BQ179" s="44"/>
      <c r="BR179" s="44"/>
      <c r="BS179" s="44"/>
      <c r="BT179" s="44"/>
      <c r="BU179" s="44"/>
      <c r="BV179" s="45"/>
      <c r="BW179" s="46" t="s">
        <v>427</v>
      </c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8"/>
      <c r="CS179" s="46" t="s">
        <v>427</v>
      </c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8"/>
      <c r="DO179" s="46" t="s">
        <v>427</v>
      </c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8"/>
      <c r="EK179" s="46" t="s">
        <v>427</v>
      </c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61"/>
    </row>
    <row r="180" spans="1:162" s="20" customFormat="1" ht="21.75" customHeight="1">
      <c r="A180" s="59" t="s">
        <v>382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60"/>
      <c r="BA180" s="41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3" t="s">
        <v>383</v>
      </c>
      <c r="BP180" s="44"/>
      <c r="BQ180" s="44"/>
      <c r="BR180" s="44"/>
      <c r="BS180" s="44"/>
      <c r="BT180" s="44"/>
      <c r="BU180" s="44"/>
      <c r="BV180" s="45"/>
      <c r="BW180" s="46" t="s">
        <v>427</v>
      </c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8"/>
      <c r="CS180" s="46" t="s">
        <v>427</v>
      </c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8"/>
      <c r="DO180" s="46" t="s">
        <v>427</v>
      </c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8"/>
      <c r="EK180" s="46" t="s">
        <v>427</v>
      </c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61"/>
    </row>
    <row r="181" spans="1:162" s="20" customFormat="1" ht="14.25" customHeight="1">
      <c r="A181" s="59" t="s">
        <v>385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60"/>
      <c r="BA181" s="41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3" t="s">
        <v>384</v>
      </c>
      <c r="BP181" s="44"/>
      <c r="BQ181" s="44"/>
      <c r="BR181" s="44"/>
      <c r="BS181" s="44"/>
      <c r="BT181" s="44"/>
      <c r="BU181" s="44"/>
      <c r="BV181" s="45"/>
      <c r="BW181" s="46" t="s">
        <v>427</v>
      </c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8"/>
      <c r="CS181" s="54" t="s">
        <v>427</v>
      </c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6"/>
      <c r="DO181" s="46" t="s">
        <v>427</v>
      </c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8"/>
      <c r="EK181" s="46" t="s">
        <v>427</v>
      </c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61"/>
    </row>
    <row r="182" spans="1:162" s="20" customFormat="1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60"/>
      <c r="BA182" s="41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3"/>
      <c r="BP182" s="44"/>
      <c r="BQ182" s="44"/>
      <c r="BR182" s="44"/>
      <c r="BS182" s="44"/>
      <c r="BT182" s="44"/>
      <c r="BU182" s="44"/>
      <c r="BV182" s="45"/>
      <c r="BW182" s="46" t="s">
        <v>427</v>
      </c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8"/>
      <c r="CS182" s="54" t="s">
        <v>427</v>
      </c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6"/>
      <c r="DO182" s="46" t="s">
        <v>427</v>
      </c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8"/>
      <c r="EK182" s="46" t="s">
        <v>427</v>
      </c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61"/>
    </row>
    <row r="183" spans="1:162" s="20" customFormat="1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60"/>
      <c r="BA183" s="41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3"/>
      <c r="BP183" s="44"/>
      <c r="BQ183" s="44"/>
      <c r="BR183" s="44"/>
      <c r="BS183" s="44"/>
      <c r="BT183" s="44"/>
      <c r="BU183" s="44"/>
      <c r="BV183" s="45"/>
      <c r="BW183" s="46" t="s">
        <v>427</v>
      </c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8"/>
      <c r="CS183" s="54" t="s">
        <v>427</v>
      </c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6"/>
      <c r="DO183" s="46" t="s">
        <v>427</v>
      </c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8"/>
      <c r="EK183" s="46" t="s">
        <v>427</v>
      </c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61"/>
    </row>
    <row r="184" spans="1:162" s="20" customFormat="1" ht="15" customHeight="1">
      <c r="A184" s="52" t="s">
        <v>386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3"/>
      <c r="BA184" s="116" t="s">
        <v>172</v>
      </c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5"/>
      <c r="BO184" s="43" t="s">
        <v>118</v>
      </c>
      <c r="BP184" s="44"/>
      <c r="BQ184" s="44"/>
      <c r="BR184" s="44"/>
      <c r="BS184" s="44"/>
      <c r="BT184" s="44"/>
      <c r="BU184" s="44"/>
      <c r="BV184" s="45"/>
      <c r="BW184" s="46" t="s">
        <v>427</v>
      </c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8"/>
      <c r="CS184" s="235">
        <v>305</v>
      </c>
      <c r="CT184" s="238"/>
      <c r="CU184" s="238"/>
      <c r="CV184" s="238"/>
      <c r="CW184" s="238"/>
      <c r="CX184" s="238"/>
      <c r="CY184" s="238"/>
      <c r="CZ184" s="238"/>
      <c r="DA184" s="238"/>
      <c r="DB184" s="238"/>
      <c r="DC184" s="238"/>
      <c r="DD184" s="238"/>
      <c r="DE184" s="238"/>
      <c r="DF184" s="238"/>
      <c r="DG184" s="238"/>
      <c r="DH184" s="238"/>
      <c r="DI184" s="238"/>
      <c r="DJ184" s="238"/>
      <c r="DK184" s="238"/>
      <c r="DL184" s="238"/>
      <c r="DM184" s="238"/>
      <c r="DN184" s="239"/>
      <c r="DO184" s="49">
        <v>266</v>
      </c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134"/>
      <c r="EK184" s="235">
        <f>CS184-DO184</f>
        <v>39</v>
      </c>
      <c r="EL184" s="236"/>
      <c r="EM184" s="236"/>
      <c r="EN184" s="236"/>
      <c r="EO184" s="236"/>
      <c r="EP184" s="236"/>
      <c r="EQ184" s="236"/>
      <c r="ER184" s="236"/>
      <c r="ES184" s="236"/>
      <c r="ET184" s="236"/>
      <c r="EU184" s="236"/>
      <c r="EV184" s="236"/>
      <c r="EW184" s="236"/>
      <c r="EX184" s="236"/>
      <c r="EY184" s="236"/>
      <c r="EZ184" s="236"/>
      <c r="FA184" s="236"/>
      <c r="FB184" s="236"/>
      <c r="FC184" s="236"/>
      <c r="FD184" s="236"/>
      <c r="FE184" s="236"/>
      <c r="FF184" s="237"/>
    </row>
    <row r="185" spans="1:162" s="20" customFormat="1" ht="12.75" customHeight="1">
      <c r="A185" s="117" t="s">
        <v>19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8"/>
      <c r="BA185" s="104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6"/>
      <c r="BP185" s="107"/>
      <c r="BQ185" s="107"/>
      <c r="BR185" s="107"/>
      <c r="BS185" s="107"/>
      <c r="BT185" s="107"/>
      <c r="BU185" s="107"/>
      <c r="BV185" s="108"/>
      <c r="BW185" s="109" t="s">
        <v>427</v>
      </c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1"/>
      <c r="CS185" s="109" t="s">
        <v>427</v>
      </c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1"/>
      <c r="DO185" s="109" t="s">
        <v>427</v>
      </c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1"/>
      <c r="EK185" s="109" t="s">
        <v>427</v>
      </c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5"/>
    </row>
    <row r="186" spans="1:162" s="20" customFormat="1" ht="12.75" customHeight="1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1"/>
      <c r="BA186" s="83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97"/>
      <c r="BP186" s="98"/>
      <c r="BQ186" s="98"/>
      <c r="BR186" s="98"/>
      <c r="BS186" s="98"/>
      <c r="BT186" s="98"/>
      <c r="BU186" s="98"/>
      <c r="BV186" s="99"/>
      <c r="BW186" s="64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79"/>
      <c r="CS186" s="112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4"/>
      <c r="DO186" s="64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79"/>
      <c r="EK186" s="64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6"/>
    </row>
    <row r="187" spans="1:162" s="20" customFormat="1" ht="22.5" customHeight="1">
      <c r="A187" s="52" t="s">
        <v>387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3"/>
      <c r="BA187" s="116" t="s">
        <v>173</v>
      </c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5"/>
      <c r="BO187" s="43" t="s">
        <v>174</v>
      </c>
      <c r="BP187" s="44"/>
      <c r="BQ187" s="44"/>
      <c r="BR187" s="44"/>
      <c r="BS187" s="44"/>
      <c r="BT187" s="44"/>
      <c r="BU187" s="44"/>
      <c r="BV187" s="45"/>
      <c r="BW187" s="46" t="s">
        <v>427</v>
      </c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8"/>
      <c r="CS187" s="46" t="s">
        <v>427</v>
      </c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8"/>
      <c r="DO187" s="46" t="s">
        <v>427</v>
      </c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8"/>
      <c r="EK187" s="46" t="s">
        <v>427</v>
      </c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61"/>
    </row>
    <row r="188" spans="1:162" s="20" customFormat="1" ht="21.75" customHeight="1">
      <c r="A188" s="59" t="s">
        <v>388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60"/>
      <c r="BA188" s="83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97" t="s">
        <v>175</v>
      </c>
      <c r="BP188" s="98"/>
      <c r="BQ188" s="98"/>
      <c r="BR188" s="98"/>
      <c r="BS188" s="98"/>
      <c r="BT188" s="98"/>
      <c r="BU188" s="98"/>
      <c r="BV188" s="99"/>
      <c r="BW188" s="64" t="s">
        <v>427</v>
      </c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79"/>
      <c r="CS188" s="64" t="s">
        <v>427</v>
      </c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79"/>
      <c r="DO188" s="64" t="s">
        <v>427</v>
      </c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79"/>
      <c r="EK188" s="64" t="s">
        <v>427</v>
      </c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6"/>
    </row>
    <row r="189" spans="1:162" s="20" customFormat="1" ht="21.75" customHeight="1">
      <c r="A189" s="62" t="s">
        <v>361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3"/>
      <c r="BA189" s="83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97" t="s">
        <v>176</v>
      </c>
      <c r="BP189" s="98"/>
      <c r="BQ189" s="98"/>
      <c r="BR189" s="98"/>
      <c r="BS189" s="98"/>
      <c r="BT189" s="98"/>
      <c r="BU189" s="98"/>
      <c r="BV189" s="99"/>
      <c r="BW189" s="64" t="s">
        <v>427</v>
      </c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79"/>
      <c r="CS189" s="64" t="s">
        <v>427</v>
      </c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79"/>
      <c r="DO189" s="64" t="s">
        <v>427</v>
      </c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79"/>
      <c r="EK189" s="64" t="s">
        <v>427</v>
      </c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6"/>
    </row>
    <row r="190" spans="1:162" s="20" customFormat="1" ht="14.25" customHeight="1">
      <c r="A190" s="59" t="s">
        <v>179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60"/>
      <c r="BA190" s="41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3" t="s">
        <v>177</v>
      </c>
      <c r="BP190" s="44"/>
      <c r="BQ190" s="44"/>
      <c r="BR190" s="44"/>
      <c r="BS190" s="44"/>
      <c r="BT190" s="44"/>
      <c r="BU190" s="44"/>
      <c r="BV190" s="45"/>
      <c r="BW190" s="46" t="s">
        <v>427</v>
      </c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8"/>
      <c r="CS190" s="54" t="s">
        <v>427</v>
      </c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6"/>
      <c r="DO190" s="46" t="s">
        <v>427</v>
      </c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8"/>
      <c r="EK190" s="46" t="s">
        <v>427</v>
      </c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61"/>
    </row>
    <row r="191" spans="1:162" s="20" customFormat="1" ht="23.25" customHeight="1">
      <c r="A191" s="62" t="s">
        <v>361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3"/>
      <c r="BA191" s="83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97" t="s">
        <v>178</v>
      </c>
      <c r="BP191" s="98"/>
      <c r="BQ191" s="98"/>
      <c r="BR191" s="98"/>
      <c r="BS191" s="98"/>
      <c r="BT191" s="98"/>
      <c r="BU191" s="98"/>
      <c r="BV191" s="99"/>
      <c r="BW191" s="64" t="s">
        <v>427</v>
      </c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79"/>
      <c r="CS191" s="64" t="s">
        <v>427</v>
      </c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79"/>
      <c r="DO191" s="64" t="s">
        <v>427</v>
      </c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79"/>
      <c r="EK191" s="64" t="s">
        <v>427</v>
      </c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6"/>
    </row>
    <row r="192" spans="1:162" s="20" customFormat="1" ht="23.25" customHeight="1">
      <c r="A192" s="225" t="s">
        <v>393</v>
      </c>
      <c r="B192" s="225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6"/>
      <c r="BA192" s="83" t="s">
        <v>180</v>
      </c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97" t="s">
        <v>424</v>
      </c>
      <c r="BP192" s="98"/>
      <c r="BQ192" s="98"/>
      <c r="BR192" s="98"/>
      <c r="BS192" s="98"/>
      <c r="BT192" s="98"/>
      <c r="BU192" s="98"/>
      <c r="BV192" s="99"/>
      <c r="BW192" s="64" t="s">
        <v>427</v>
      </c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79"/>
      <c r="CS192" s="64" t="s">
        <v>427</v>
      </c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79"/>
      <c r="DO192" s="64" t="s">
        <v>427</v>
      </c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79"/>
      <c r="EK192" s="64" t="s">
        <v>427</v>
      </c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6"/>
    </row>
    <row r="193" spans="1:162" s="20" customFormat="1" ht="12.75" customHeight="1">
      <c r="A193" s="117" t="s">
        <v>19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8"/>
      <c r="BA193" s="104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6"/>
      <c r="BP193" s="107"/>
      <c r="BQ193" s="107"/>
      <c r="BR193" s="107"/>
      <c r="BS193" s="107"/>
      <c r="BT193" s="107"/>
      <c r="BU193" s="107"/>
      <c r="BV193" s="108"/>
      <c r="BW193" s="109" t="s">
        <v>427</v>
      </c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1"/>
      <c r="CS193" s="109" t="s">
        <v>427</v>
      </c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1"/>
      <c r="DO193" s="109" t="s">
        <v>427</v>
      </c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1"/>
      <c r="EK193" s="109" t="s">
        <v>427</v>
      </c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5"/>
    </row>
    <row r="194" spans="1:162" s="24" customFormat="1" ht="13.5" customHeight="1" thickBot="1">
      <c r="A194" s="243"/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  <c r="AO194" s="243"/>
      <c r="AP194" s="243"/>
      <c r="AQ194" s="243"/>
      <c r="AR194" s="243"/>
      <c r="AS194" s="243"/>
      <c r="AT194" s="243"/>
      <c r="AU194" s="243"/>
      <c r="AV194" s="243"/>
      <c r="AW194" s="243"/>
      <c r="AX194" s="243"/>
      <c r="AY194" s="243"/>
      <c r="AZ194" s="244"/>
      <c r="BA194" s="122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4"/>
      <c r="BP194" s="125"/>
      <c r="BQ194" s="125"/>
      <c r="BR194" s="125"/>
      <c r="BS194" s="125"/>
      <c r="BT194" s="125"/>
      <c r="BU194" s="125"/>
      <c r="BV194" s="126"/>
      <c r="BW194" s="127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9"/>
      <c r="CS194" s="127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9"/>
      <c r="DO194" s="127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9"/>
      <c r="EK194" s="127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30"/>
    </row>
    <row r="195" s="20" customFormat="1" ht="3" customHeight="1"/>
    <row r="196" spans="1:162" s="20" customFormat="1" ht="17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6"/>
      <c r="BT196" s="26"/>
      <c r="BU196" s="26"/>
      <c r="BV196" s="26"/>
      <c r="FF196" s="29" t="s">
        <v>389</v>
      </c>
    </row>
    <row r="197" spans="1:162" s="18" customFormat="1" ht="12.75" customHeight="1">
      <c r="A197" s="92" t="s">
        <v>164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3"/>
      <c r="BO197" s="67" t="s">
        <v>215</v>
      </c>
      <c r="BP197" s="68"/>
      <c r="BQ197" s="68"/>
      <c r="BR197" s="68"/>
      <c r="BS197" s="68"/>
      <c r="BT197" s="68"/>
      <c r="BU197" s="68"/>
      <c r="BV197" s="69"/>
      <c r="BW197" s="67" t="s">
        <v>374</v>
      </c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9"/>
      <c r="CS197" s="67" t="s">
        <v>42</v>
      </c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9"/>
      <c r="DO197" s="67" t="s">
        <v>43</v>
      </c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9"/>
      <c r="EK197" s="73" t="s">
        <v>375</v>
      </c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5"/>
    </row>
    <row r="198" spans="1:162" s="18" customFormat="1" ht="12.75" customHeight="1">
      <c r="A198" s="92" t="s">
        <v>0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3"/>
      <c r="BA198" s="94" t="s">
        <v>40</v>
      </c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3"/>
      <c r="BO198" s="70"/>
      <c r="BP198" s="71"/>
      <c r="BQ198" s="71"/>
      <c r="BR198" s="71"/>
      <c r="BS198" s="71"/>
      <c r="BT198" s="71"/>
      <c r="BU198" s="71"/>
      <c r="BV198" s="72"/>
      <c r="BW198" s="70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2"/>
      <c r="CS198" s="70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2"/>
      <c r="DO198" s="70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2"/>
      <c r="EK198" s="76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8"/>
    </row>
    <row r="199" spans="1:162" s="19" customFormat="1" ht="12.75" customHeight="1" thickBot="1">
      <c r="A199" s="95">
        <v>1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6"/>
      <c r="BA199" s="80">
        <v>2</v>
      </c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2"/>
      <c r="BO199" s="80">
        <v>3</v>
      </c>
      <c r="BP199" s="81"/>
      <c r="BQ199" s="81"/>
      <c r="BR199" s="81"/>
      <c r="BS199" s="81"/>
      <c r="BT199" s="81"/>
      <c r="BU199" s="81"/>
      <c r="BV199" s="82"/>
      <c r="BW199" s="80">
        <v>4</v>
      </c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2"/>
      <c r="CS199" s="80">
        <v>5</v>
      </c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2"/>
      <c r="DO199" s="80">
        <v>6</v>
      </c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2"/>
      <c r="EK199" s="80">
        <v>7</v>
      </c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2"/>
    </row>
    <row r="200" spans="1:162" s="20" customFormat="1" ht="15" customHeight="1">
      <c r="A200" s="52" t="s">
        <v>390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3"/>
      <c r="BA200" s="176" t="s">
        <v>182</v>
      </c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 t="s">
        <v>119</v>
      </c>
      <c r="BP200" s="177"/>
      <c r="BQ200" s="177"/>
      <c r="BR200" s="177"/>
      <c r="BS200" s="177"/>
      <c r="BT200" s="177"/>
      <c r="BU200" s="177"/>
      <c r="BV200" s="177"/>
      <c r="BW200" s="150">
        <v>192712.39</v>
      </c>
      <c r="BX200" s="151"/>
      <c r="BY200" s="151"/>
      <c r="BZ200" s="151"/>
      <c r="CA200" s="151"/>
      <c r="CB200" s="151"/>
      <c r="CC200" s="151"/>
      <c r="CD200" s="151"/>
      <c r="CE200" s="151"/>
      <c r="CF200" s="151"/>
      <c r="CG200" s="151"/>
      <c r="CH200" s="151"/>
      <c r="CI200" s="151"/>
      <c r="CJ200" s="151"/>
      <c r="CK200" s="151"/>
      <c r="CL200" s="151"/>
      <c r="CM200" s="151"/>
      <c r="CN200" s="151"/>
      <c r="CO200" s="151"/>
      <c r="CP200" s="151"/>
      <c r="CQ200" s="151"/>
      <c r="CR200" s="152"/>
      <c r="CS200" s="240">
        <v>118163</v>
      </c>
      <c r="CT200" s="241"/>
      <c r="CU200" s="241"/>
      <c r="CV200" s="241"/>
      <c r="CW200" s="241"/>
      <c r="CX200" s="241"/>
      <c r="CY200" s="241"/>
      <c r="CZ200" s="241"/>
      <c r="DA200" s="241"/>
      <c r="DB200" s="241"/>
      <c r="DC200" s="241"/>
      <c r="DD200" s="241"/>
      <c r="DE200" s="241"/>
      <c r="DF200" s="241"/>
      <c r="DG200" s="241"/>
      <c r="DH200" s="241"/>
      <c r="DI200" s="241"/>
      <c r="DJ200" s="241"/>
      <c r="DK200" s="241"/>
      <c r="DL200" s="241"/>
      <c r="DM200" s="241"/>
      <c r="DN200" s="242"/>
      <c r="DO200" s="150">
        <v>29557</v>
      </c>
      <c r="DP200" s="151"/>
      <c r="DQ200" s="151"/>
      <c r="DR200" s="151"/>
      <c r="DS200" s="151"/>
      <c r="DT200" s="151"/>
      <c r="DU200" s="151"/>
      <c r="DV200" s="151"/>
      <c r="DW200" s="151"/>
      <c r="DX200" s="151"/>
      <c r="DY200" s="151"/>
      <c r="DZ200" s="151"/>
      <c r="EA200" s="151"/>
      <c r="EB200" s="151"/>
      <c r="EC200" s="151"/>
      <c r="ED200" s="151"/>
      <c r="EE200" s="151"/>
      <c r="EF200" s="151"/>
      <c r="EG200" s="151"/>
      <c r="EH200" s="151"/>
      <c r="EI200" s="151"/>
      <c r="EJ200" s="152"/>
      <c r="EK200" s="150">
        <f>BW200+CS200-DO200</f>
        <v>281318.39</v>
      </c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1"/>
      <c r="EV200" s="151"/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88"/>
    </row>
    <row r="201" spans="1:162" s="20" customFormat="1" ht="21.75" customHeight="1">
      <c r="A201" s="120" t="s">
        <v>391</v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1"/>
      <c r="BA201" s="41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 t="s">
        <v>120</v>
      </c>
      <c r="BP201" s="42"/>
      <c r="BQ201" s="42"/>
      <c r="BR201" s="42"/>
      <c r="BS201" s="42"/>
      <c r="BT201" s="42"/>
      <c r="BU201" s="42"/>
      <c r="BV201" s="42"/>
      <c r="BW201" s="46" t="s">
        <v>427</v>
      </c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8"/>
      <c r="CS201" s="54" t="s">
        <v>427</v>
      </c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6"/>
      <c r="DO201" s="46" t="s">
        <v>427</v>
      </c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8"/>
      <c r="EK201" s="46" t="s">
        <v>427</v>
      </c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61"/>
    </row>
    <row r="202" spans="1:162" s="20" customFormat="1" ht="14.25" customHeight="1">
      <c r="A202" s="59" t="s">
        <v>183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60"/>
      <c r="BA202" s="83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97" t="s">
        <v>121</v>
      </c>
      <c r="BP202" s="98"/>
      <c r="BQ202" s="98"/>
      <c r="BR202" s="98"/>
      <c r="BS202" s="98"/>
      <c r="BT202" s="98"/>
      <c r="BU202" s="98"/>
      <c r="BV202" s="99"/>
      <c r="BW202" s="100">
        <v>192712.39</v>
      </c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3"/>
      <c r="CS202" s="100">
        <v>118163</v>
      </c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3"/>
      <c r="DO202" s="100">
        <v>29557</v>
      </c>
      <c r="DP202" s="101"/>
      <c r="DQ202" s="101"/>
      <c r="DR202" s="101"/>
      <c r="DS202" s="101"/>
      <c r="DT202" s="101"/>
      <c r="DU202" s="101"/>
      <c r="DV202" s="101"/>
      <c r="DW202" s="101"/>
      <c r="DX202" s="101"/>
      <c r="DY202" s="101"/>
      <c r="DZ202" s="101"/>
      <c r="EA202" s="101"/>
      <c r="EB202" s="101"/>
      <c r="EC202" s="101"/>
      <c r="ED202" s="101"/>
      <c r="EE202" s="101"/>
      <c r="EF202" s="101"/>
      <c r="EG202" s="101"/>
      <c r="EH202" s="101"/>
      <c r="EI202" s="101"/>
      <c r="EJ202" s="103"/>
      <c r="EK202" s="100">
        <f>BW202+CS202-DO202</f>
        <v>281318.39</v>
      </c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2"/>
    </row>
    <row r="203" spans="1:162" s="20" customFormat="1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60"/>
      <c r="BA203" s="83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97"/>
      <c r="BP203" s="98"/>
      <c r="BQ203" s="98"/>
      <c r="BR203" s="98"/>
      <c r="BS203" s="98"/>
      <c r="BT203" s="98"/>
      <c r="BU203" s="98"/>
      <c r="BV203" s="99"/>
      <c r="BW203" s="64" t="s">
        <v>427</v>
      </c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79"/>
      <c r="CS203" s="64" t="s">
        <v>427</v>
      </c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79"/>
      <c r="DO203" s="64" t="s">
        <v>427</v>
      </c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79"/>
      <c r="EK203" s="64" t="s">
        <v>427</v>
      </c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6"/>
    </row>
    <row r="204" spans="1:162" s="20" customFormat="1" ht="21.75" customHeight="1">
      <c r="A204" s="52" t="s">
        <v>392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3"/>
      <c r="BA204" s="116" t="s">
        <v>184</v>
      </c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5"/>
      <c r="BO204" s="43" t="s">
        <v>81</v>
      </c>
      <c r="BP204" s="44"/>
      <c r="BQ204" s="44"/>
      <c r="BR204" s="44"/>
      <c r="BS204" s="44"/>
      <c r="BT204" s="44"/>
      <c r="BU204" s="44"/>
      <c r="BV204" s="45"/>
      <c r="BW204" s="46" t="s">
        <v>427</v>
      </c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8"/>
      <c r="CS204" s="46" t="s">
        <v>427</v>
      </c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8"/>
      <c r="DO204" s="46" t="s">
        <v>427</v>
      </c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8"/>
      <c r="EK204" s="46" t="s">
        <v>427</v>
      </c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61"/>
    </row>
    <row r="205" spans="1:162" s="20" customFormat="1" ht="21.75" customHeight="1">
      <c r="A205" s="59" t="s">
        <v>388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60"/>
      <c r="BA205" s="83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97" t="s">
        <v>185</v>
      </c>
      <c r="BP205" s="98"/>
      <c r="BQ205" s="98"/>
      <c r="BR205" s="98"/>
      <c r="BS205" s="98"/>
      <c r="BT205" s="98"/>
      <c r="BU205" s="98"/>
      <c r="BV205" s="99"/>
      <c r="BW205" s="64" t="s">
        <v>427</v>
      </c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79"/>
      <c r="CS205" s="64" t="s">
        <v>427</v>
      </c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79"/>
      <c r="DO205" s="64" t="s">
        <v>427</v>
      </c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79"/>
      <c r="EK205" s="64" t="s">
        <v>427</v>
      </c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6"/>
    </row>
    <row r="206" spans="1:162" s="20" customFormat="1" ht="21.75" customHeight="1">
      <c r="A206" s="62" t="s">
        <v>361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3"/>
      <c r="BA206" s="83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97" t="s">
        <v>186</v>
      </c>
      <c r="BP206" s="98"/>
      <c r="BQ206" s="98"/>
      <c r="BR206" s="98"/>
      <c r="BS206" s="98"/>
      <c r="BT206" s="98"/>
      <c r="BU206" s="98"/>
      <c r="BV206" s="99"/>
      <c r="BW206" s="64" t="s">
        <v>427</v>
      </c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79"/>
      <c r="CS206" s="64" t="s">
        <v>427</v>
      </c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79"/>
      <c r="DO206" s="64" t="s">
        <v>427</v>
      </c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79"/>
      <c r="EK206" s="64" t="s">
        <v>427</v>
      </c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6"/>
    </row>
    <row r="207" spans="1:162" s="20" customFormat="1" ht="14.25" customHeight="1">
      <c r="A207" s="59" t="s">
        <v>179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60"/>
      <c r="BA207" s="41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3" t="s">
        <v>187</v>
      </c>
      <c r="BP207" s="44"/>
      <c r="BQ207" s="44"/>
      <c r="BR207" s="44"/>
      <c r="BS207" s="44"/>
      <c r="BT207" s="44"/>
      <c r="BU207" s="44"/>
      <c r="BV207" s="45"/>
      <c r="BW207" s="46" t="s">
        <v>427</v>
      </c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8"/>
      <c r="CS207" s="54" t="s">
        <v>427</v>
      </c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6"/>
      <c r="DO207" s="46" t="s">
        <v>427</v>
      </c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8"/>
      <c r="EK207" s="46" t="s">
        <v>427</v>
      </c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61"/>
    </row>
    <row r="208" spans="1:162" s="20" customFormat="1" ht="21.75" customHeight="1">
      <c r="A208" s="62" t="s">
        <v>361</v>
      </c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3"/>
      <c r="BA208" s="83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97" t="s">
        <v>188</v>
      </c>
      <c r="BP208" s="98"/>
      <c r="BQ208" s="98"/>
      <c r="BR208" s="98"/>
      <c r="BS208" s="98"/>
      <c r="BT208" s="98"/>
      <c r="BU208" s="98"/>
      <c r="BV208" s="99"/>
      <c r="BW208" s="64" t="s">
        <v>427</v>
      </c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79"/>
      <c r="CS208" s="64" t="s">
        <v>427</v>
      </c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79"/>
      <c r="DO208" s="64" t="s">
        <v>427</v>
      </c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79"/>
      <c r="EK208" s="64" t="s">
        <v>427</v>
      </c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6"/>
    </row>
    <row r="209" spans="1:162" s="20" customFormat="1" ht="14.25" customHeight="1">
      <c r="A209" s="52" t="s">
        <v>190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3"/>
      <c r="BA209" s="116" t="s">
        <v>189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5"/>
      <c r="BO209" s="43" t="s">
        <v>122</v>
      </c>
      <c r="BP209" s="44"/>
      <c r="BQ209" s="44"/>
      <c r="BR209" s="44"/>
      <c r="BS209" s="44"/>
      <c r="BT209" s="44"/>
      <c r="BU209" s="44"/>
      <c r="BV209" s="45"/>
      <c r="BW209" s="46" t="s">
        <v>427</v>
      </c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8"/>
      <c r="CS209" s="46" t="s">
        <v>427</v>
      </c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8"/>
      <c r="DO209" s="46" t="s">
        <v>427</v>
      </c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8"/>
      <c r="EK209" s="46" t="s">
        <v>427</v>
      </c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61"/>
    </row>
    <row r="210" spans="1:162" s="20" customFormat="1" ht="21.75" customHeight="1">
      <c r="A210" s="52" t="s">
        <v>396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3"/>
      <c r="BA210" s="116" t="s">
        <v>192</v>
      </c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5"/>
      <c r="BO210" s="43" t="s">
        <v>191</v>
      </c>
      <c r="BP210" s="44"/>
      <c r="BQ210" s="44"/>
      <c r="BR210" s="44"/>
      <c r="BS210" s="44"/>
      <c r="BT210" s="44"/>
      <c r="BU210" s="44"/>
      <c r="BV210" s="45"/>
      <c r="BW210" s="46" t="s">
        <v>427</v>
      </c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8"/>
      <c r="CS210" s="46" t="s">
        <v>427</v>
      </c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8"/>
      <c r="DO210" s="46" t="s">
        <v>427</v>
      </c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8"/>
      <c r="EK210" s="46" t="s">
        <v>427</v>
      </c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61"/>
    </row>
    <row r="211" spans="1:162" s="20" customFormat="1" ht="21.75" customHeight="1">
      <c r="A211" s="59" t="s">
        <v>388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60"/>
      <c r="BA211" s="83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43" t="s">
        <v>193</v>
      </c>
      <c r="BP211" s="44"/>
      <c r="BQ211" s="44"/>
      <c r="BR211" s="44"/>
      <c r="BS211" s="44"/>
      <c r="BT211" s="44"/>
      <c r="BU211" s="44"/>
      <c r="BV211" s="45"/>
      <c r="BW211" s="64" t="s">
        <v>427</v>
      </c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79"/>
      <c r="CS211" s="64" t="s">
        <v>427</v>
      </c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79"/>
      <c r="DO211" s="64" t="s">
        <v>427</v>
      </c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79"/>
      <c r="EK211" s="64" t="s">
        <v>427</v>
      </c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6"/>
    </row>
    <row r="212" spans="1:162" s="20" customFormat="1" ht="21.75" customHeight="1">
      <c r="A212" s="62" t="s">
        <v>350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3"/>
      <c r="BA212" s="83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43" t="s">
        <v>194</v>
      </c>
      <c r="BP212" s="44"/>
      <c r="BQ212" s="44"/>
      <c r="BR212" s="44"/>
      <c r="BS212" s="44"/>
      <c r="BT212" s="44"/>
      <c r="BU212" s="44"/>
      <c r="BV212" s="45"/>
      <c r="BW212" s="64" t="s">
        <v>427</v>
      </c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79"/>
      <c r="CS212" s="64" t="s">
        <v>427</v>
      </c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79"/>
      <c r="DO212" s="64" t="s">
        <v>427</v>
      </c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79"/>
      <c r="EK212" s="64" t="s">
        <v>427</v>
      </c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6"/>
    </row>
    <row r="213" spans="1:162" s="20" customFormat="1" ht="14.25" customHeight="1">
      <c r="A213" s="62" t="s">
        <v>220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3"/>
      <c r="BA213" s="41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3" t="s">
        <v>195</v>
      </c>
      <c r="BP213" s="44"/>
      <c r="BQ213" s="44"/>
      <c r="BR213" s="44"/>
      <c r="BS213" s="44"/>
      <c r="BT213" s="44"/>
      <c r="BU213" s="44"/>
      <c r="BV213" s="45"/>
      <c r="BW213" s="46" t="s">
        <v>427</v>
      </c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8"/>
      <c r="CS213" s="54" t="s">
        <v>427</v>
      </c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6"/>
      <c r="DO213" s="46" t="s">
        <v>427</v>
      </c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8"/>
      <c r="EK213" s="46" t="s">
        <v>427</v>
      </c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61"/>
    </row>
    <row r="214" spans="1:162" s="20" customFormat="1" ht="14.25" customHeight="1">
      <c r="A214" s="59" t="s">
        <v>397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60"/>
      <c r="BA214" s="83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43" t="s">
        <v>197</v>
      </c>
      <c r="BP214" s="44"/>
      <c r="BQ214" s="44"/>
      <c r="BR214" s="44"/>
      <c r="BS214" s="44"/>
      <c r="BT214" s="44"/>
      <c r="BU214" s="44"/>
      <c r="BV214" s="45"/>
      <c r="BW214" s="64" t="s">
        <v>427</v>
      </c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79"/>
      <c r="CS214" s="64" t="s">
        <v>427</v>
      </c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79"/>
      <c r="DO214" s="64" t="s">
        <v>427</v>
      </c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79"/>
      <c r="EK214" s="64" t="s">
        <v>427</v>
      </c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6"/>
    </row>
    <row r="215" spans="1:162" s="20" customFormat="1" ht="21.75" customHeight="1">
      <c r="A215" s="62" t="s">
        <v>361</v>
      </c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3"/>
      <c r="BA215" s="83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43" t="s">
        <v>198</v>
      </c>
      <c r="BP215" s="44"/>
      <c r="BQ215" s="44"/>
      <c r="BR215" s="44"/>
      <c r="BS215" s="44"/>
      <c r="BT215" s="44"/>
      <c r="BU215" s="44"/>
      <c r="BV215" s="45"/>
      <c r="BW215" s="64" t="s">
        <v>427</v>
      </c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79"/>
      <c r="CS215" s="64" t="s">
        <v>427</v>
      </c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79"/>
      <c r="DO215" s="64" t="s">
        <v>427</v>
      </c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79"/>
      <c r="EK215" s="64" t="s">
        <v>427</v>
      </c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6"/>
    </row>
    <row r="216" spans="1:162" s="20" customFormat="1" ht="14.25" customHeight="1">
      <c r="A216" s="59" t="s">
        <v>179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60"/>
      <c r="BA216" s="83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43" t="s">
        <v>199</v>
      </c>
      <c r="BP216" s="44"/>
      <c r="BQ216" s="44"/>
      <c r="BR216" s="44"/>
      <c r="BS216" s="44"/>
      <c r="BT216" s="44"/>
      <c r="BU216" s="44"/>
      <c r="BV216" s="45"/>
      <c r="BW216" s="64" t="s">
        <v>427</v>
      </c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79"/>
      <c r="CS216" s="64" t="s">
        <v>427</v>
      </c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79"/>
      <c r="DO216" s="64" t="s">
        <v>427</v>
      </c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79"/>
      <c r="EK216" s="64" t="s">
        <v>427</v>
      </c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6"/>
    </row>
    <row r="217" spans="1:162" s="20" customFormat="1" ht="21.75" customHeight="1">
      <c r="A217" s="62" t="s">
        <v>361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3"/>
      <c r="BA217" s="41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3" t="s">
        <v>200</v>
      </c>
      <c r="BP217" s="44"/>
      <c r="BQ217" s="44"/>
      <c r="BR217" s="44"/>
      <c r="BS217" s="44"/>
      <c r="BT217" s="44"/>
      <c r="BU217" s="44"/>
      <c r="BV217" s="45"/>
      <c r="BW217" s="46" t="s">
        <v>427</v>
      </c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8"/>
      <c r="CS217" s="54" t="s">
        <v>427</v>
      </c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6"/>
      <c r="DO217" s="46" t="s">
        <v>427</v>
      </c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8"/>
      <c r="EK217" s="46" t="s">
        <v>427</v>
      </c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61"/>
    </row>
    <row r="218" spans="1:162" s="20" customFormat="1" ht="13.5" customHeight="1">
      <c r="A218" s="59" t="s">
        <v>398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60"/>
      <c r="BA218" s="83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43" t="s">
        <v>394</v>
      </c>
      <c r="BP218" s="44"/>
      <c r="BQ218" s="44"/>
      <c r="BR218" s="44"/>
      <c r="BS218" s="44"/>
      <c r="BT218" s="44"/>
      <c r="BU218" s="44"/>
      <c r="BV218" s="45"/>
      <c r="BW218" s="64" t="s">
        <v>427</v>
      </c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79"/>
      <c r="CS218" s="64" t="s">
        <v>427</v>
      </c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79"/>
      <c r="DO218" s="64" t="s">
        <v>427</v>
      </c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79"/>
      <c r="EK218" s="64" t="s">
        <v>427</v>
      </c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6"/>
    </row>
    <row r="219" spans="1:162" s="20" customFormat="1" ht="13.5" customHeight="1">
      <c r="A219" s="59" t="s">
        <v>399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60"/>
      <c r="BA219" s="41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3" t="s">
        <v>395</v>
      </c>
      <c r="BP219" s="44"/>
      <c r="BQ219" s="44"/>
      <c r="BR219" s="44"/>
      <c r="BS219" s="44"/>
      <c r="BT219" s="44"/>
      <c r="BU219" s="44"/>
      <c r="BV219" s="45"/>
      <c r="BW219" s="46" t="s">
        <v>427</v>
      </c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8"/>
      <c r="CS219" s="54" t="s">
        <v>427</v>
      </c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6"/>
      <c r="DO219" s="46" t="s">
        <v>427</v>
      </c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8"/>
      <c r="EK219" s="46" t="s">
        <v>427</v>
      </c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61"/>
    </row>
    <row r="220" spans="1:162" s="20" customFormat="1" ht="13.5" customHeight="1" thickBot="1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4"/>
      <c r="BA220" s="193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46"/>
      <c r="BP220" s="144"/>
      <c r="BQ220" s="144"/>
      <c r="BR220" s="144"/>
      <c r="BS220" s="144"/>
      <c r="BT220" s="144"/>
      <c r="BU220" s="144"/>
      <c r="BV220" s="145"/>
      <c r="BW220" s="147" t="s">
        <v>427</v>
      </c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9"/>
      <c r="CS220" s="195" t="s">
        <v>427</v>
      </c>
      <c r="CT220" s="196"/>
      <c r="CU220" s="196"/>
      <c r="CV220" s="196"/>
      <c r="CW220" s="196"/>
      <c r="CX220" s="196"/>
      <c r="CY220" s="196"/>
      <c r="CZ220" s="196"/>
      <c r="DA220" s="196"/>
      <c r="DB220" s="196"/>
      <c r="DC220" s="196"/>
      <c r="DD220" s="196"/>
      <c r="DE220" s="196"/>
      <c r="DF220" s="196"/>
      <c r="DG220" s="196"/>
      <c r="DH220" s="196"/>
      <c r="DI220" s="196"/>
      <c r="DJ220" s="196"/>
      <c r="DK220" s="196"/>
      <c r="DL220" s="196"/>
      <c r="DM220" s="196"/>
      <c r="DN220" s="197"/>
      <c r="DO220" s="147" t="s">
        <v>427</v>
      </c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9"/>
      <c r="EK220" s="147" t="s">
        <v>427</v>
      </c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87"/>
    </row>
    <row r="221" spans="1:162" s="24" customFormat="1" ht="3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</row>
    <row r="222" spans="1:162" s="20" customFormat="1" ht="17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6"/>
      <c r="BT222" s="26"/>
      <c r="BU222" s="26"/>
      <c r="BV222" s="26"/>
      <c r="FF222" s="29" t="s">
        <v>400</v>
      </c>
    </row>
    <row r="223" spans="1:162" s="18" customFormat="1" ht="12.75" customHeight="1">
      <c r="A223" s="92" t="s">
        <v>164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3"/>
      <c r="BO223" s="67" t="s">
        <v>215</v>
      </c>
      <c r="BP223" s="68"/>
      <c r="BQ223" s="68"/>
      <c r="BR223" s="68"/>
      <c r="BS223" s="68"/>
      <c r="BT223" s="68"/>
      <c r="BU223" s="68"/>
      <c r="BV223" s="69"/>
      <c r="BW223" s="67" t="s">
        <v>374</v>
      </c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9"/>
      <c r="CS223" s="67" t="s">
        <v>42</v>
      </c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9"/>
      <c r="DO223" s="67" t="s">
        <v>43</v>
      </c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9"/>
      <c r="EK223" s="73" t="s">
        <v>375</v>
      </c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5"/>
    </row>
    <row r="224" spans="1:162" s="18" customFormat="1" ht="12.75" customHeight="1">
      <c r="A224" s="92" t="s">
        <v>0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3"/>
      <c r="BA224" s="94" t="s">
        <v>40</v>
      </c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3"/>
      <c r="BO224" s="70"/>
      <c r="BP224" s="71"/>
      <c r="BQ224" s="71"/>
      <c r="BR224" s="71"/>
      <c r="BS224" s="71"/>
      <c r="BT224" s="71"/>
      <c r="BU224" s="71"/>
      <c r="BV224" s="72"/>
      <c r="BW224" s="70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2"/>
      <c r="CS224" s="70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2"/>
      <c r="DO224" s="70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2"/>
      <c r="EK224" s="76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8"/>
    </row>
    <row r="225" spans="1:162" s="19" customFormat="1" ht="12.75" customHeight="1" thickBot="1">
      <c r="A225" s="95">
        <v>1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6"/>
      <c r="BA225" s="80">
        <v>2</v>
      </c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2"/>
      <c r="BO225" s="80">
        <v>3</v>
      </c>
      <c r="BP225" s="81"/>
      <c r="BQ225" s="81"/>
      <c r="BR225" s="81"/>
      <c r="BS225" s="81"/>
      <c r="BT225" s="81"/>
      <c r="BU225" s="81"/>
      <c r="BV225" s="82"/>
      <c r="BW225" s="80">
        <v>4</v>
      </c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2"/>
      <c r="CS225" s="80">
        <v>5</v>
      </c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2"/>
      <c r="DO225" s="80">
        <v>6</v>
      </c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2"/>
      <c r="EK225" s="80">
        <v>7</v>
      </c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2"/>
    </row>
    <row r="226" spans="1:162" s="20" customFormat="1" ht="22.5" customHeight="1">
      <c r="A226" s="52" t="s">
        <v>401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3"/>
      <c r="BA226" s="176" t="s">
        <v>203</v>
      </c>
      <c r="BB226" s="177"/>
      <c r="BC226" s="177"/>
      <c r="BD226" s="177"/>
      <c r="BE226" s="177"/>
      <c r="BF226" s="177"/>
      <c r="BG226" s="177"/>
      <c r="BH226" s="177"/>
      <c r="BI226" s="177"/>
      <c r="BJ226" s="177"/>
      <c r="BK226" s="177"/>
      <c r="BL226" s="177"/>
      <c r="BM226" s="177"/>
      <c r="BN226" s="177"/>
      <c r="BO226" s="177" t="s">
        <v>202</v>
      </c>
      <c r="BP226" s="177"/>
      <c r="BQ226" s="177"/>
      <c r="BR226" s="177"/>
      <c r="BS226" s="177"/>
      <c r="BT226" s="177"/>
      <c r="BU226" s="177"/>
      <c r="BV226" s="177"/>
      <c r="BW226" s="88" t="s">
        <v>427</v>
      </c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90"/>
      <c r="CS226" s="85" t="s">
        <v>427</v>
      </c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7"/>
      <c r="DO226" s="88" t="s">
        <v>427</v>
      </c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90"/>
      <c r="EK226" s="88" t="s">
        <v>427</v>
      </c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91"/>
    </row>
    <row r="227" spans="1:162" s="20" customFormat="1" ht="21.75" customHeight="1">
      <c r="A227" s="59" t="s">
        <v>388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60"/>
      <c r="BA227" s="83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97" t="s">
        <v>204</v>
      </c>
      <c r="BP227" s="98"/>
      <c r="BQ227" s="98"/>
      <c r="BR227" s="98"/>
      <c r="BS227" s="98"/>
      <c r="BT227" s="98"/>
      <c r="BU227" s="98"/>
      <c r="BV227" s="99"/>
      <c r="BW227" s="64" t="s">
        <v>427</v>
      </c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79"/>
      <c r="CS227" s="64" t="s">
        <v>427</v>
      </c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79"/>
      <c r="DO227" s="64" t="s">
        <v>427</v>
      </c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79"/>
      <c r="EK227" s="64" t="s">
        <v>427</v>
      </c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6"/>
    </row>
    <row r="228" spans="1:162" s="20" customFormat="1" ht="21.75" customHeight="1">
      <c r="A228" s="189" t="s">
        <v>350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90"/>
      <c r="BA228" s="83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97" t="s">
        <v>205</v>
      </c>
      <c r="BP228" s="98"/>
      <c r="BQ228" s="98"/>
      <c r="BR228" s="98"/>
      <c r="BS228" s="98"/>
      <c r="BT228" s="98"/>
      <c r="BU228" s="98"/>
      <c r="BV228" s="99"/>
      <c r="BW228" s="64" t="s">
        <v>427</v>
      </c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79"/>
      <c r="CS228" s="64" t="s">
        <v>427</v>
      </c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79"/>
      <c r="DO228" s="64" t="s">
        <v>427</v>
      </c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79"/>
      <c r="EK228" s="64" t="s">
        <v>427</v>
      </c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6"/>
    </row>
    <row r="229" spans="1:162" s="20" customFormat="1" ht="13.5" customHeight="1">
      <c r="A229" s="62" t="s">
        <v>220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3"/>
      <c r="BA229" s="41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3" t="s">
        <v>206</v>
      </c>
      <c r="BP229" s="44"/>
      <c r="BQ229" s="44"/>
      <c r="BR229" s="44"/>
      <c r="BS229" s="44"/>
      <c r="BT229" s="44"/>
      <c r="BU229" s="44"/>
      <c r="BV229" s="45"/>
      <c r="BW229" s="46" t="s">
        <v>427</v>
      </c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8"/>
      <c r="CS229" s="54" t="s">
        <v>427</v>
      </c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6"/>
      <c r="DO229" s="46" t="s">
        <v>427</v>
      </c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8"/>
      <c r="EK229" s="46" t="s">
        <v>427</v>
      </c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61"/>
    </row>
    <row r="230" spans="1:162" s="20" customFormat="1" ht="13.5" customHeight="1">
      <c r="A230" s="59" t="s">
        <v>196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60"/>
      <c r="BA230" s="41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3" t="s">
        <v>207</v>
      </c>
      <c r="BP230" s="44"/>
      <c r="BQ230" s="44"/>
      <c r="BR230" s="44"/>
      <c r="BS230" s="44"/>
      <c r="BT230" s="44"/>
      <c r="BU230" s="44"/>
      <c r="BV230" s="45"/>
      <c r="BW230" s="46" t="s">
        <v>427</v>
      </c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8"/>
      <c r="CS230" s="54" t="s">
        <v>427</v>
      </c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6"/>
      <c r="DO230" s="46" t="s">
        <v>427</v>
      </c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8"/>
      <c r="EK230" s="46" t="s">
        <v>427</v>
      </c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61"/>
    </row>
    <row r="231" spans="1:162" s="20" customFormat="1" ht="21.75" customHeight="1">
      <c r="A231" s="62" t="s">
        <v>361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3"/>
      <c r="BA231" s="83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97" t="s">
        <v>208</v>
      </c>
      <c r="BP231" s="98"/>
      <c r="BQ231" s="98"/>
      <c r="BR231" s="98"/>
      <c r="BS231" s="98"/>
      <c r="BT231" s="98"/>
      <c r="BU231" s="98"/>
      <c r="BV231" s="99"/>
      <c r="BW231" s="64" t="s">
        <v>427</v>
      </c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79"/>
      <c r="CS231" s="64" t="s">
        <v>427</v>
      </c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79"/>
      <c r="DO231" s="64" t="s">
        <v>427</v>
      </c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79"/>
      <c r="EK231" s="64" t="s">
        <v>427</v>
      </c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6"/>
    </row>
    <row r="232" spans="1:162" s="20" customFormat="1" ht="13.5" customHeight="1">
      <c r="A232" s="59" t="s">
        <v>179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60"/>
      <c r="BA232" s="41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3" t="s">
        <v>209</v>
      </c>
      <c r="BP232" s="44"/>
      <c r="BQ232" s="44"/>
      <c r="BR232" s="44"/>
      <c r="BS232" s="44"/>
      <c r="BT232" s="44"/>
      <c r="BU232" s="44"/>
      <c r="BV232" s="45"/>
      <c r="BW232" s="46" t="s">
        <v>427</v>
      </c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8"/>
      <c r="CS232" s="54" t="s">
        <v>427</v>
      </c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6"/>
      <c r="DO232" s="46" t="s">
        <v>427</v>
      </c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8"/>
      <c r="EK232" s="46" t="s">
        <v>427</v>
      </c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61"/>
    </row>
    <row r="233" spans="1:162" s="20" customFormat="1" ht="21.75" customHeight="1">
      <c r="A233" s="62" t="s">
        <v>361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3"/>
      <c r="BA233" s="41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3" t="s">
        <v>210</v>
      </c>
      <c r="BP233" s="44"/>
      <c r="BQ233" s="44"/>
      <c r="BR233" s="44"/>
      <c r="BS233" s="44"/>
      <c r="BT233" s="44"/>
      <c r="BU233" s="44"/>
      <c r="BV233" s="45"/>
      <c r="BW233" s="46" t="s">
        <v>427</v>
      </c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8"/>
      <c r="CS233" s="46" t="s">
        <v>427</v>
      </c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8"/>
      <c r="DO233" s="46" t="s">
        <v>427</v>
      </c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8"/>
      <c r="EK233" s="46" t="s">
        <v>427</v>
      </c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61"/>
    </row>
    <row r="234" spans="1:162" s="20" customFormat="1" ht="14.25" customHeight="1">
      <c r="A234" s="59" t="s">
        <v>398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60"/>
      <c r="BA234" s="83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43" t="s">
        <v>402</v>
      </c>
      <c r="BP234" s="44"/>
      <c r="BQ234" s="44"/>
      <c r="BR234" s="44"/>
      <c r="BS234" s="44"/>
      <c r="BT234" s="44"/>
      <c r="BU234" s="44"/>
      <c r="BV234" s="45"/>
      <c r="BW234" s="64" t="s">
        <v>427</v>
      </c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79"/>
      <c r="CS234" s="64" t="s">
        <v>427</v>
      </c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79"/>
      <c r="DO234" s="64" t="s">
        <v>427</v>
      </c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79"/>
      <c r="EK234" s="64" t="s">
        <v>427</v>
      </c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6"/>
    </row>
    <row r="235" spans="1:162" s="20" customFormat="1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60"/>
      <c r="BA235" s="41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3"/>
      <c r="BP235" s="44"/>
      <c r="BQ235" s="44"/>
      <c r="BR235" s="44"/>
      <c r="BS235" s="44"/>
      <c r="BT235" s="44"/>
      <c r="BU235" s="44"/>
      <c r="BV235" s="45"/>
      <c r="BW235" s="46" t="s">
        <v>427</v>
      </c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8"/>
      <c r="CS235" s="54" t="s">
        <v>427</v>
      </c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6"/>
      <c r="DO235" s="46" t="s">
        <v>427</v>
      </c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8"/>
      <c r="EK235" s="46" t="s">
        <v>427</v>
      </c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61"/>
    </row>
    <row r="236" spans="1:162" s="20" customFormat="1" ht="21.75" customHeight="1">
      <c r="A236" s="52" t="s">
        <v>403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3"/>
      <c r="BA236" s="116" t="s">
        <v>211</v>
      </c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5"/>
      <c r="BO236" s="43" t="s">
        <v>212</v>
      </c>
      <c r="BP236" s="44"/>
      <c r="BQ236" s="44"/>
      <c r="BR236" s="44"/>
      <c r="BS236" s="44"/>
      <c r="BT236" s="44"/>
      <c r="BU236" s="44"/>
      <c r="BV236" s="45"/>
      <c r="BW236" s="46" t="s">
        <v>427</v>
      </c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8"/>
      <c r="CS236" s="46" t="s">
        <v>427</v>
      </c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8"/>
      <c r="DO236" s="46" t="s">
        <v>427</v>
      </c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8"/>
      <c r="EK236" s="46" t="s">
        <v>427</v>
      </c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61"/>
    </row>
    <row r="237" spans="1:162" s="20" customFormat="1" ht="31.5" customHeight="1">
      <c r="A237" s="59" t="s">
        <v>405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60"/>
      <c r="BA237" s="83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43" t="s">
        <v>223</v>
      </c>
      <c r="BP237" s="44"/>
      <c r="BQ237" s="44"/>
      <c r="BR237" s="44"/>
      <c r="BS237" s="44"/>
      <c r="BT237" s="44"/>
      <c r="BU237" s="44"/>
      <c r="BV237" s="45"/>
      <c r="BW237" s="64" t="s">
        <v>427</v>
      </c>
      <c r="BX237" s="65"/>
      <c r="BY237" s="65"/>
      <c r="BZ237" s="65"/>
      <c r="CA237" s="65"/>
      <c r="CB237" s="65"/>
      <c r="CC237" s="65"/>
      <c r="CD237" s="65"/>
      <c r="CE237" s="65"/>
      <c r="CF237" s="65"/>
      <c r="CG237" s="65"/>
      <c r="CH237" s="65"/>
      <c r="CI237" s="65"/>
      <c r="CJ237" s="65"/>
      <c r="CK237" s="65"/>
      <c r="CL237" s="65"/>
      <c r="CM237" s="65"/>
      <c r="CN237" s="65"/>
      <c r="CO237" s="65"/>
      <c r="CP237" s="65"/>
      <c r="CQ237" s="65"/>
      <c r="CR237" s="79"/>
      <c r="CS237" s="64" t="s">
        <v>427</v>
      </c>
      <c r="CT237" s="65"/>
      <c r="CU237" s="65"/>
      <c r="CV237" s="65"/>
      <c r="CW237" s="65"/>
      <c r="CX237" s="65"/>
      <c r="CY237" s="65"/>
      <c r="CZ237" s="65"/>
      <c r="DA237" s="65"/>
      <c r="DB237" s="65"/>
      <c r="DC237" s="65"/>
      <c r="DD237" s="65"/>
      <c r="DE237" s="65"/>
      <c r="DF237" s="65"/>
      <c r="DG237" s="65"/>
      <c r="DH237" s="65"/>
      <c r="DI237" s="65"/>
      <c r="DJ237" s="65"/>
      <c r="DK237" s="65"/>
      <c r="DL237" s="65"/>
      <c r="DM237" s="65"/>
      <c r="DN237" s="79"/>
      <c r="DO237" s="64" t="s">
        <v>427</v>
      </c>
      <c r="DP237" s="65"/>
      <c r="DQ237" s="65"/>
      <c r="DR237" s="65"/>
      <c r="DS237" s="65"/>
      <c r="DT237" s="65"/>
      <c r="DU237" s="65"/>
      <c r="DV237" s="65"/>
      <c r="DW237" s="65"/>
      <c r="DX237" s="65"/>
      <c r="DY237" s="65"/>
      <c r="DZ237" s="65"/>
      <c r="EA237" s="65"/>
      <c r="EB237" s="65"/>
      <c r="EC237" s="65"/>
      <c r="ED237" s="65"/>
      <c r="EE237" s="65"/>
      <c r="EF237" s="65"/>
      <c r="EG237" s="65"/>
      <c r="EH237" s="65"/>
      <c r="EI237" s="65"/>
      <c r="EJ237" s="79"/>
      <c r="EK237" s="64" t="s">
        <v>427</v>
      </c>
      <c r="EL237" s="65"/>
      <c r="EM237" s="65"/>
      <c r="EN237" s="65"/>
      <c r="EO237" s="65"/>
      <c r="EP237" s="65"/>
      <c r="EQ237" s="65"/>
      <c r="ER237" s="65"/>
      <c r="ES237" s="65"/>
      <c r="ET237" s="65"/>
      <c r="EU237" s="65"/>
      <c r="EV237" s="65"/>
      <c r="EW237" s="65"/>
      <c r="EX237" s="65"/>
      <c r="EY237" s="65"/>
      <c r="EZ237" s="65"/>
      <c r="FA237" s="65"/>
      <c r="FB237" s="65"/>
      <c r="FC237" s="65"/>
      <c r="FD237" s="65"/>
      <c r="FE237" s="65"/>
      <c r="FF237" s="66"/>
    </row>
    <row r="238" spans="1:162" s="20" customFormat="1" ht="13.5" customHeight="1">
      <c r="A238" s="62" t="s">
        <v>404</v>
      </c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3"/>
      <c r="BA238" s="41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3" t="s">
        <v>224</v>
      </c>
      <c r="BP238" s="44"/>
      <c r="BQ238" s="44"/>
      <c r="BR238" s="44"/>
      <c r="BS238" s="44"/>
      <c r="BT238" s="44"/>
      <c r="BU238" s="44"/>
      <c r="BV238" s="45"/>
      <c r="BW238" s="46" t="s">
        <v>427</v>
      </c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8"/>
      <c r="CS238" s="54" t="s">
        <v>427</v>
      </c>
      <c r="CT238" s="55"/>
      <c r="CU238" s="55"/>
      <c r="CV238" s="55"/>
      <c r="CW238" s="55"/>
      <c r="CX238" s="55"/>
      <c r="CY238" s="55"/>
      <c r="CZ238" s="55"/>
      <c r="DA238" s="55"/>
      <c r="DB238" s="55"/>
      <c r="DC238" s="55"/>
      <c r="DD238" s="55"/>
      <c r="DE238" s="55"/>
      <c r="DF238" s="55"/>
      <c r="DG238" s="55"/>
      <c r="DH238" s="55"/>
      <c r="DI238" s="55"/>
      <c r="DJ238" s="55"/>
      <c r="DK238" s="55"/>
      <c r="DL238" s="55"/>
      <c r="DM238" s="55"/>
      <c r="DN238" s="56"/>
      <c r="DO238" s="46" t="s">
        <v>427</v>
      </c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8"/>
      <c r="EK238" s="46" t="s">
        <v>427</v>
      </c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61"/>
    </row>
    <row r="239" spans="1:162" s="20" customFormat="1" ht="21.75" customHeight="1">
      <c r="A239" s="57" t="s">
        <v>350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8"/>
      <c r="BA239" s="83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43" t="s">
        <v>408</v>
      </c>
      <c r="BP239" s="44"/>
      <c r="BQ239" s="44"/>
      <c r="BR239" s="44"/>
      <c r="BS239" s="44"/>
      <c r="BT239" s="44"/>
      <c r="BU239" s="44"/>
      <c r="BV239" s="45"/>
      <c r="BW239" s="64" t="s">
        <v>427</v>
      </c>
      <c r="BX239" s="65"/>
      <c r="BY239" s="65"/>
      <c r="BZ239" s="65"/>
      <c r="CA239" s="65"/>
      <c r="CB239" s="65"/>
      <c r="CC239" s="65"/>
      <c r="CD239" s="65"/>
      <c r="CE239" s="65"/>
      <c r="CF239" s="65"/>
      <c r="CG239" s="65"/>
      <c r="CH239" s="65"/>
      <c r="CI239" s="65"/>
      <c r="CJ239" s="65"/>
      <c r="CK239" s="65"/>
      <c r="CL239" s="65"/>
      <c r="CM239" s="65"/>
      <c r="CN239" s="65"/>
      <c r="CO239" s="65"/>
      <c r="CP239" s="65"/>
      <c r="CQ239" s="65"/>
      <c r="CR239" s="79"/>
      <c r="CS239" s="64" t="s">
        <v>427</v>
      </c>
      <c r="CT239" s="65"/>
      <c r="CU239" s="65"/>
      <c r="CV239" s="65"/>
      <c r="CW239" s="65"/>
      <c r="CX239" s="65"/>
      <c r="CY239" s="65"/>
      <c r="CZ239" s="65"/>
      <c r="DA239" s="65"/>
      <c r="DB239" s="65"/>
      <c r="DC239" s="65"/>
      <c r="DD239" s="65"/>
      <c r="DE239" s="65"/>
      <c r="DF239" s="65"/>
      <c r="DG239" s="65"/>
      <c r="DH239" s="65"/>
      <c r="DI239" s="65"/>
      <c r="DJ239" s="65"/>
      <c r="DK239" s="65"/>
      <c r="DL239" s="65"/>
      <c r="DM239" s="65"/>
      <c r="DN239" s="79"/>
      <c r="DO239" s="64" t="s">
        <v>427</v>
      </c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79"/>
      <c r="EK239" s="64" t="s">
        <v>427</v>
      </c>
      <c r="EL239" s="65"/>
      <c r="EM239" s="65"/>
      <c r="EN239" s="65"/>
      <c r="EO239" s="65"/>
      <c r="EP239" s="65"/>
      <c r="EQ239" s="65"/>
      <c r="ER239" s="65"/>
      <c r="ES239" s="65"/>
      <c r="ET239" s="65"/>
      <c r="EU239" s="65"/>
      <c r="EV239" s="65"/>
      <c r="EW239" s="65"/>
      <c r="EX239" s="65"/>
      <c r="EY239" s="65"/>
      <c r="EZ239" s="65"/>
      <c r="FA239" s="65"/>
      <c r="FB239" s="65"/>
      <c r="FC239" s="65"/>
      <c r="FD239" s="65"/>
      <c r="FE239" s="65"/>
      <c r="FF239" s="66"/>
    </row>
    <row r="240" spans="1:162" s="20" customFormat="1" ht="13.5" customHeight="1">
      <c r="A240" s="39" t="s">
        <v>220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40"/>
      <c r="BA240" s="41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3" t="s">
        <v>409</v>
      </c>
      <c r="BP240" s="44"/>
      <c r="BQ240" s="44"/>
      <c r="BR240" s="44"/>
      <c r="BS240" s="44"/>
      <c r="BT240" s="44"/>
      <c r="BU240" s="44"/>
      <c r="BV240" s="45"/>
      <c r="BW240" s="46" t="s">
        <v>427</v>
      </c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8"/>
      <c r="CS240" s="54" t="s">
        <v>427</v>
      </c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6"/>
      <c r="DO240" s="46" t="s">
        <v>427</v>
      </c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8"/>
      <c r="EK240" s="46" t="s">
        <v>427</v>
      </c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61"/>
    </row>
    <row r="241" spans="1:162" s="20" customFormat="1" ht="13.5" customHeight="1">
      <c r="A241" s="62" t="s">
        <v>406</v>
      </c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3"/>
      <c r="BA241" s="41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3" t="s">
        <v>225</v>
      </c>
      <c r="BP241" s="44"/>
      <c r="BQ241" s="44"/>
      <c r="BR241" s="44"/>
      <c r="BS241" s="44"/>
      <c r="BT241" s="44"/>
      <c r="BU241" s="44"/>
      <c r="BV241" s="45"/>
      <c r="BW241" s="46" t="s">
        <v>427</v>
      </c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8"/>
      <c r="CS241" s="54" t="s">
        <v>427</v>
      </c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6"/>
      <c r="DO241" s="46" t="s">
        <v>427</v>
      </c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8"/>
      <c r="EK241" s="46" t="s">
        <v>427</v>
      </c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61"/>
    </row>
    <row r="242" spans="1:162" s="20" customFormat="1" ht="21.75" customHeight="1">
      <c r="A242" s="39" t="s">
        <v>361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40"/>
      <c r="BA242" s="83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43" t="s">
        <v>410</v>
      </c>
      <c r="BP242" s="44"/>
      <c r="BQ242" s="44"/>
      <c r="BR242" s="44"/>
      <c r="BS242" s="44"/>
      <c r="BT242" s="44"/>
      <c r="BU242" s="44"/>
      <c r="BV242" s="45"/>
      <c r="BW242" s="64" t="s">
        <v>427</v>
      </c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79"/>
      <c r="CS242" s="64" t="s">
        <v>427</v>
      </c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79"/>
      <c r="DO242" s="64" t="s">
        <v>427</v>
      </c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79"/>
      <c r="EK242" s="64" t="s">
        <v>427</v>
      </c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6"/>
    </row>
    <row r="243" spans="1:162" s="20" customFormat="1" ht="14.25" customHeight="1">
      <c r="A243" s="62" t="s">
        <v>407</v>
      </c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3"/>
      <c r="BA243" s="41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3" t="s">
        <v>123</v>
      </c>
      <c r="BP243" s="44"/>
      <c r="BQ243" s="44"/>
      <c r="BR243" s="44"/>
      <c r="BS243" s="44"/>
      <c r="BT243" s="44"/>
      <c r="BU243" s="44"/>
      <c r="BV243" s="45"/>
      <c r="BW243" s="46" t="s">
        <v>427</v>
      </c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8"/>
      <c r="CS243" s="54" t="s">
        <v>427</v>
      </c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6"/>
      <c r="DO243" s="46" t="s">
        <v>427</v>
      </c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8"/>
      <c r="EK243" s="46" t="s">
        <v>427</v>
      </c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61"/>
    </row>
    <row r="244" spans="1:162" s="20" customFormat="1" ht="21.75" customHeight="1">
      <c r="A244" s="39" t="s">
        <v>361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40"/>
      <c r="BA244" s="41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3" t="s">
        <v>411</v>
      </c>
      <c r="BP244" s="44"/>
      <c r="BQ244" s="44"/>
      <c r="BR244" s="44"/>
      <c r="BS244" s="44"/>
      <c r="BT244" s="44"/>
      <c r="BU244" s="44"/>
      <c r="BV244" s="45"/>
      <c r="BW244" s="46" t="s">
        <v>427</v>
      </c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8"/>
      <c r="CS244" s="54" t="s">
        <v>427</v>
      </c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6"/>
      <c r="DO244" s="46" t="s">
        <v>427</v>
      </c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8"/>
      <c r="EK244" s="46" t="s">
        <v>427</v>
      </c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61"/>
    </row>
    <row r="245" spans="1:162" s="20" customFormat="1" ht="14.25" customHeight="1">
      <c r="A245" s="62" t="s">
        <v>398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3"/>
      <c r="BA245" s="83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43" t="s">
        <v>412</v>
      </c>
      <c r="BP245" s="44"/>
      <c r="BQ245" s="44"/>
      <c r="BR245" s="44"/>
      <c r="BS245" s="44"/>
      <c r="BT245" s="44"/>
      <c r="BU245" s="44"/>
      <c r="BV245" s="45"/>
      <c r="BW245" s="64" t="s">
        <v>427</v>
      </c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79"/>
      <c r="CS245" s="64" t="s">
        <v>427</v>
      </c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79"/>
      <c r="DO245" s="64" t="s">
        <v>427</v>
      </c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79"/>
      <c r="EK245" s="64" t="s">
        <v>427</v>
      </c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6"/>
    </row>
    <row r="246" spans="1:162" s="20" customFormat="1" ht="13.5" customHeight="1" thickBot="1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2"/>
      <c r="BA246" s="193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46"/>
      <c r="BP246" s="144"/>
      <c r="BQ246" s="144"/>
      <c r="BR246" s="144"/>
      <c r="BS246" s="144"/>
      <c r="BT246" s="144"/>
      <c r="BU246" s="144"/>
      <c r="BV246" s="145"/>
      <c r="BW246" s="147" t="s">
        <v>427</v>
      </c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9"/>
      <c r="CS246" s="195" t="s">
        <v>427</v>
      </c>
      <c r="CT246" s="196"/>
      <c r="CU246" s="196"/>
      <c r="CV246" s="196"/>
      <c r="CW246" s="196"/>
      <c r="CX246" s="196"/>
      <c r="CY246" s="196"/>
      <c r="CZ246" s="196"/>
      <c r="DA246" s="196"/>
      <c r="DB246" s="196"/>
      <c r="DC246" s="196"/>
      <c r="DD246" s="196"/>
      <c r="DE246" s="196"/>
      <c r="DF246" s="196"/>
      <c r="DG246" s="196"/>
      <c r="DH246" s="196"/>
      <c r="DI246" s="196"/>
      <c r="DJ246" s="196"/>
      <c r="DK246" s="196"/>
      <c r="DL246" s="196"/>
      <c r="DM246" s="196"/>
      <c r="DN246" s="197"/>
      <c r="DO246" s="147" t="s">
        <v>427</v>
      </c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9"/>
      <c r="EK246" s="147" t="s">
        <v>427</v>
      </c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87"/>
    </row>
    <row r="247" spans="1:162" s="24" customFormat="1" ht="3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</row>
    <row r="248" spans="1:162" s="20" customFormat="1" ht="17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6"/>
      <c r="BT248" s="26"/>
      <c r="BU248" s="26"/>
      <c r="BV248" s="26"/>
      <c r="FF248" s="29" t="s">
        <v>413</v>
      </c>
    </row>
    <row r="249" spans="1:162" s="18" customFormat="1" ht="12.75" customHeight="1">
      <c r="A249" s="92" t="s">
        <v>164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3"/>
      <c r="BO249" s="67" t="s">
        <v>215</v>
      </c>
      <c r="BP249" s="68"/>
      <c r="BQ249" s="68"/>
      <c r="BR249" s="68"/>
      <c r="BS249" s="68"/>
      <c r="BT249" s="68"/>
      <c r="BU249" s="68"/>
      <c r="BV249" s="69"/>
      <c r="BW249" s="67" t="s">
        <v>374</v>
      </c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9"/>
      <c r="CS249" s="67" t="s">
        <v>42</v>
      </c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9"/>
      <c r="DO249" s="67" t="s">
        <v>43</v>
      </c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9"/>
      <c r="EK249" s="73" t="s">
        <v>375</v>
      </c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5"/>
    </row>
    <row r="250" spans="1:162" s="18" customFormat="1" ht="12.75" customHeight="1">
      <c r="A250" s="92" t="s">
        <v>0</v>
      </c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3"/>
      <c r="BA250" s="94" t="s">
        <v>40</v>
      </c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3"/>
      <c r="BO250" s="70"/>
      <c r="BP250" s="71"/>
      <c r="BQ250" s="71"/>
      <c r="BR250" s="71"/>
      <c r="BS250" s="71"/>
      <c r="BT250" s="71"/>
      <c r="BU250" s="71"/>
      <c r="BV250" s="72"/>
      <c r="BW250" s="70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2"/>
      <c r="CS250" s="70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2"/>
      <c r="DO250" s="70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2"/>
      <c r="EK250" s="76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8"/>
    </row>
    <row r="251" spans="1:162" s="19" customFormat="1" ht="12.75" customHeight="1" thickBot="1">
      <c r="A251" s="95">
        <v>1</v>
      </c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6"/>
      <c r="BA251" s="80">
        <v>2</v>
      </c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2"/>
      <c r="BO251" s="80">
        <v>3</v>
      </c>
      <c r="BP251" s="81"/>
      <c r="BQ251" s="81"/>
      <c r="BR251" s="81"/>
      <c r="BS251" s="81"/>
      <c r="BT251" s="81"/>
      <c r="BU251" s="81"/>
      <c r="BV251" s="82"/>
      <c r="BW251" s="80">
        <v>4</v>
      </c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2"/>
      <c r="CS251" s="80">
        <v>5</v>
      </c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81"/>
      <c r="DM251" s="81"/>
      <c r="DN251" s="82"/>
      <c r="DO251" s="80">
        <v>6</v>
      </c>
      <c r="DP251" s="81"/>
      <c r="DQ251" s="81"/>
      <c r="DR251" s="81"/>
      <c r="DS251" s="81"/>
      <c r="DT251" s="81"/>
      <c r="DU251" s="81"/>
      <c r="DV251" s="81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1"/>
      <c r="EI251" s="81"/>
      <c r="EJ251" s="82"/>
      <c r="EK251" s="80">
        <v>7</v>
      </c>
      <c r="EL251" s="81"/>
      <c r="EM251" s="81"/>
      <c r="EN251" s="81"/>
      <c r="EO251" s="81"/>
      <c r="EP251" s="81"/>
      <c r="EQ251" s="81"/>
      <c r="ER251" s="81"/>
      <c r="ES251" s="81"/>
      <c r="ET251" s="81"/>
      <c r="EU251" s="81"/>
      <c r="EV251" s="81"/>
      <c r="EW251" s="81"/>
      <c r="EX251" s="81"/>
      <c r="EY251" s="81"/>
      <c r="EZ251" s="81"/>
      <c r="FA251" s="81"/>
      <c r="FB251" s="81"/>
      <c r="FC251" s="81"/>
      <c r="FD251" s="81"/>
      <c r="FE251" s="81"/>
      <c r="FF251" s="82"/>
    </row>
    <row r="252" spans="1:162" s="20" customFormat="1" ht="14.25" customHeight="1">
      <c r="A252" s="59" t="s">
        <v>425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60"/>
      <c r="BA252" s="83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43" t="s">
        <v>82</v>
      </c>
      <c r="BP252" s="44"/>
      <c r="BQ252" s="44"/>
      <c r="BR252" s="44"/>
      <c r="BS252" s="44"/>
      <c r="BT252" s="44"/>
      <c r="BU252" s="44"/>
      <c r="BV252" s="45"/>
      <c r="BW252" s="64" t="s">
        <v>427</v>
      </c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79"/>
      <c r="CS252" s="64" t="s">
        <v>427</v>
      </c>
      <c r="CT252" s="65"/>
      <c r="CU252" s="65"/>
      <c r="CV252" s="65"/>
      <c r="CW252" s="65"/>
      <c r="CX252" s="65"/>
      <c r="CY252" s="65"/>
      <c r="CZ252" s="65"/>
      <c r="DA252" s="65"/>
      <c r="DB252" s="65"/>
      <c r="DC252" s="65"/>
      <c r="DD252" s="65"/>
      <c r="DE252" s="65"/>
      <c r="DF252" s="65"/>
      <c r="DG252" s="65"/>
      <c r="DH252" s="65"/>
      <c r="DI252" s="65"/>
      <c r="DJ252" s="65"/>
      <c r="DK252" s="65"/>
      <c r="DL252" s="65"/>
      <c r="DM252" s="65"/>
      <c r="DN252" s="79"/>
      <c r="DO252" s="64" t="s">
        <v>427</v>
      </c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79"/>
      <c r="EK252" s="64" t="s">
        <v>427</v>
      </c>
      <c r="EL252" s="65"/>
      <c r="EM252" s="65"/>
      <c r="EN252" s="65"/>
      <c r="EO252" s="65"/>
      <c r="EP252" s="65"/>
      <c r="EQ252" s="65"/>
      <c r="ER252" s="65"/>
      <c r="ES252" s="65"/>
      <c r="ET252" s="65"/>
      <c r="EU252" s="65"/>
      <c r="EV252" s="65"/>
      <c r="EW252" s="65"/>
      <c r="EX252" s="65"/>
      <c r="EY252" s="65"/>
      <c r="EZ252" s="65"/>
      <c r="FA252" s="65"/>
      <c r="FB252" s="65"/>
      <c r="FC252" s="65"/>
      <c r="FD252" s="65"/>
      <c r="FE252" s="65"/>
      <c r="FF252" s="66"/>
    </row>
    <row r="253" spans="1:162" s="20" customFormat="1" ht="13.5" customHeight="1">
      <c r="A253" s="62" t="s">
        <v>404</v>
      </c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3"/>
      <c r="BA253" s="41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3" t="s">
        <v>414</v>
      </c>
      <c r="BP253" s="44"/>
      <c r="BQ253" s="44"/>
      <c r="BR253" s="44"/>
      <c r="BS253" s="44"/>
      <c r="BT253" s="44"/>
      <c r="BU253" s="44"/>
      <c r="BV253" s="45"/>
      <c r="BW253" s="46" t="s">
        <v>427</v>
      </c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8"/>
      <c r="CS253" s="54" t="s">
        <v>427</v>
      </c>
      <c r="CT253" s="55"/>
      <c r="CU253" s="55"/>
      <c r="CV253" s="55"/>
      <c r="CW253" s="55"/>
      <c r="CX253" s="55"/>
      <c r="CY253" s="55"/>
      <c r="CZ253" s="55"/>
      <c r="DA253" s="55"/>
      <c r="DB253" s="55"/>
      <c r="DC253" s="55"/>
      <c r="DD253" s="55"/>
      <c r="DE253" s="55"/>
      <c r="DF253" s="55"/>
      <c r="DG253" s="55"/>
      <c r="DH253" s="55"/>
      <c r="DI253" s="55"/>
      <c r="DJ253" s="55"/>
      <c r="DK253" s="55"/>
      <c r="DL253" s="55"/>
      <c r="DM253" s="55"/>
      <c r="DN253" s="56"/>
      <c r="DO253" s="46" t="s">
        <v>427</v>
      </c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8"/>
      <c r="EK253" s="46" t="s">
        <v>427</v>
      </c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61"/>
    </row>
    <row r="254" spans="1:162" s="20" customFormat="1" ht="21.75" customHeight="1">
      <c r="A254" s="57" t="s">
        <v>350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8"/>
      <c r="BA254" s="83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43" t="s">
        <v>415</v>
      </c>
      <c r="BP254" s="44"/>
      <c r="BQ254" s="44"/>
      <c r="BR254" s="44"/>
      <c r="BS254" s="44"/>
      <c r="BT254" s="44"/>
      <c r="BU254" s="44"/>
      <c r="BV254" s="45"/>
      <c r="BW254" s="64" t="s">
        <v>427</v>
      </c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79"/>
      <c r="CS254" s="64" t="s">
        <v>427</v>
      </c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79"/>
      <c r="DO254" s="64" t="s">
        <v>427</v>
      </c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79"/>
      <c r="EK254" s="64" t="s">
        <v>427</v>
      </c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6"/>
    </row>
    <row r="255" spans="1:162" s="20" customFormat="1" ht="13.5" customHeight="1">
      <c r="A255" s="39" t="s">
        <v>220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40"/>
      <c r="BA255" s="41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3" t="s">
        <v>416</v>
      </c>
      <c r="BP255" s="44"/>
      <c r="BQ255" s="44"/>
      <c r="BR255" s="44"/>
      <c r="BS255" s="44"/>
      <c r="BT255" s="44"/>
      <c r="BU255" s="44"/>
      <c r="BV255" s="45"/>
      <c r="BW255" s="46" t="s">
        <v>427</v>
      </c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8"/>
      <c r="CS255" s="54" t="s">
        <v>427</v>
      </c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6"/>
      <c r="DO255" s="46" t="s">
        <v>427</v>
      </c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8"/>
      <c r="EK255" s="46" t="s">
        <v>427</v>
      </c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61"/>
    </row>
    <row r="256" spans="1:162" s="20" customFormat="1" ht="13.5" customHeight="1">
      <c r="A256" s="62" t="s">
        <v>406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3"/>
      <c r="BA256" s="41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3" t="s">
        <v>417</v>
      </c>
      <c r="BP256" s="44"/>
      <c r="BQ256" s="44"/>
      <c r="BR256" s="44"/>
      <c r="BS256" s="44"/>
      <c r="BT256" s="44"/>
      <c r="BU256" s="44"/>
      <c r="BV256" s="45"/>
      <c r="BW256" s="46" t="s">
        <v>427</v>
      </c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8"/>
      <c r="CS256" s="54" t="s">
        <v>427</v>
      </c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6"/>
      <c r="DO256" s="46" t="s">
        <v>427</v>
      </c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8"/>
      <c r="EK256" s="46" t="s">
        <v>427</v>
      </c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61"/>
    </row>
    <row r="257" spans="1:162" s="20" customFormat="1" ht="21.75" customHeight="1">
      <c r="A257" s="39" t="s">
        <v>361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40"/>
      <c r="BA257" s="83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43" t="s">
        <v>418</v>
      </c>
      <c r="BP257" s="44"/>
      <c r="BQ257" s="44"/>
      <c r="BR257" s="44"/>
      <c r="BS257" s="44"/>
      <c r="BT257" s="44"/>
      <c r="BU257" s="44"/>
      <c r="BV257" s="45"/>
      <c r="BW257" s="64" t="s">
        <v>427</v>
      </c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79"/>
      <c r="CS257" s="64" t="s">
        <v>427</v>
      </c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79"/>
      <c r="DO257" s="64" t="s">
        <v>427</v>
      </c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79"/>
      <c r="EK257" s="64" t="s">
        <v>427</v>
      </c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6"/>
    </row>
    <row r="258" spans="1:162" s="20" customFormat="1" ht="14.25" customHeight="1">
      <c r="A258" s="62" t="s">
        <v>407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3"/>
      <c r="BA258" s="41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3" t="s">
        <v>419</v>
      </c>
      <c r="BP258" s="44"/>
      <c r="BQ258" s="44"/>
      <c r="BR258" s="44"/>
      <c r="BS258" s="44"/>
      <c r="BT258" s="44"/>
      <c r="BU258" s="44"/>
      <c r="BV258" s="45"/>
      <c r="BW258" s="46" t="s">
        <v>427</v>
      </c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8"/>
      <c r="CS258" s="54" t="s">
        <v>427</v>
      </c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6"/>
      <c r="DO258" s="46" t="s">
        <v>427</v>
      </c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8"/>
      <c r="EK258" s="46" t="s">
        <v>427</v>
      </c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61"/>
    </row>
    <row r="259" spans="1:162" s="20" customFormat="1" ht="21.75" customHeight="1">
      <c r="A259" s="39" t="s">
        <v>361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40"/>
      <c r="BA259" s="41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3" t="s">
        <v>420</v>
      </c>
      <c r="BP259" s="44"/>
      <c r="BQ259" s="44"/>
      <c r="BR259" s="44"/>
      <c r="BS259" s="44"/>
      <c r="BT259" s="44"/>
      <c r="BU259" s="44"/>
      <c r="BV259" s="45"/>
      <c r="BW259" s="46" t="s">
        <v>427</v>
      </c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8"/>
      <c r="CS259" s="54" t="s">
        <v>427</v>
      </c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6"/>
      <c r="DO259" s="46" t="s">
        <v>427</v>
      </c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8"/>
      <c r="EK259" s="46" t="s">
        <v>427</v>
      </c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61"/>
    </row>
    <row r="260" spans="1:162" s="20" customFormat="1" ht="14.25" customHeight="1">
      <c r="A260" s="62" t="s">
        <v>398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3"/>
      <c r="BA260" s="83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43" t="s">
        <v>421</v>
      </c>
      <c r="BP260" s="44"/>
      <c r="BQ260" s="44"/>
      <c r="BR260" s="44"/>
      <c r="BS260" s="44"/>
      <c r="BT260" s="44"/>
      <c r="BU260" s="44"/>
      <c r="BV260" s="45"/>
      <c r="BW260" s="64" t="s">
        <v>427</v>
      </c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79"/>
      <c r="CS260" s="64" t="s">
        <v>427</v>
      </c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79"/>
      <c r="DO260" s="64" t="s">
        <v>427</v>
      </c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79"/>
      <c r="EK260" s="64" t="s">
        <v>427</v>
      </c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6"/>
    </row>
    <row r="261" spans="1:162" s="37" customFormat="1" ht="13.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3"/>
      <c r="BA261" s="41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3"/>
      <c r="BP261" s="44"/>
      <c r="BQ261" s="44"/>
      <c r="BR261" s="44"/>
      <c r="BS261" s="44"/>
      <c r="BT261" s="44"/>
      <c r="BU261" s="44"/>
      <c r="BV261" s="45"/>
      <c r="BW261" s="46" t="s">
        <v>427</v>
      </c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8"/>
      <c r="CS261" s="54" t="s">
        <v>427</v>
      </c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6"/>
      <c r="DO261" s="46" t="s">
        <v>427</v>
      </c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8"/>
      <c r="EK261" s="46" t="s">
        <v>427</v>
      </c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61"/>
    </row>
    <row r="262" spans="1:162" s="20" customFormat="1" ht="21.75" customHeight="1">
      <c r="A262" s="225" t="s">
        <v>221</v>
      </c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6"/>
      <c r="BA262" s="104" t="s">
        <v>222</v>
      </c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6" t="s">
        <v>422</v>
      </c>
      <c r="BP262" s="107"/>
      <c r="BQ262" s="107"/>
      <c r="BR262" s="107"/>
      <c r="BS262" s="107"/>
      <c r="BT262" s="107"/>
      <c r="BU262" s="107"/>
      <c r="BV262" s="108"/>
      <c r="BW262" s="213">
        <v>370324.86</v>
      </c>
      <c r="BX262" s="214"/>
      <c r="BY262" s="214"/>
      <c r="BZ262" s="214"/>
      <c r="CA262" s="214"/>
      <c r="CB262" s="214"/>
      <c r="CC262" s="214"/>
      <c r="CD262" s="214"/>
      <c r="CE262" s="214"/>
      <c r="CF262" s="214"/>
      <c r="CG262" s="214"/>
      <c r="CH262" s="214"/>
      <c r="CI262" s="214"/>
      <c r="CJ262" s="214"/>
      <c r="CK262" s="214"/>
      <c r="CL262" s="214"/>
      <c r="CM262" s="214"/>
      <c r="CN262" s="214"/>
      <c r="CO262" s="214"/>
      <c r="CP262" s="214"/>
      <c r="CQ262" s="214"/>
      <c r="CR262" s="215"/>
      <c r="CS262" s="213">
        <v>55513.7</v>
      </c>
      <c r="CT262" s="214"/>
      <c r="CU262" s="214"/>
      <c r="CV262" s="214"/>
      <c r="CW262" s="214"/>
      <c r="CX262" s="214"/>
      <c r="CY262" s="214"/>
      <c r="CZ262" s="214"/>
      <c r="DA262" s="214"/>
      <c r="DB262" s="214"/>
      <c r="DC262" s="214"/>
      <c r="DD262" s="214"/>
      <c r="DE262" s="214"/>
      <c r="DF262" s="214"/>
      <c r="DG262" s="214"/>
      <c r="DH262" s="214"/>
      <c r="DI262" s="214"/>
      <c r="DJ262" s="214"/>
      <c r="DK262" s="214"/>
      <c r="DL262" s="214"/>
      <c r="DM262" s="214"/>
      <c r="DN262" s="215"/>
      <c r="DO262" s="213">
        <v>55672.86</v>
      </c>
      <c r="DP262" s="214"/>
      <c r="DQ262" s="214"/>
      <c r="DR262" s="214"/>
      <c r="DS262" s="214"/>
      <c r="DT262" s="214"/>
      <c r="DU262" s="214"/>
      <c r="DV262" s="214"/>
      <c r="DW262" s="214"/>
      <c r="DX262" s="214"/>
      <c r="DY262" s="214"/>
      <c r="DZ262" s="214"/>
      <c r="EA262" s="214"/>
      <c r="EB262" s="214"/>
      <c r="EC262" s="214"/>
      <c r="ED262" s="214"/>
      <c r="EE262" s="214"/>
      <c r="EF262" s="214"/>
      <c r="EG262" s="214"/>
      <c r="EH262" s="214"/>
      <c r="EI262" s="214"/>
      <c r="EJ262" s="215"/>
      <c r="EK262" s="213">
        <f>BW262+CS262-DO262</f>
        <v>370165.7</v>
      </c>
      <c r="EL262" s="214"/>
      <c r="EM262" s="214"/>
      <c r="EN262" s="214"/>
      <c r="EO262" s="214"/>
      <c r="EP262" s="214"/>
      <c r="EQ262" s="214"/>
      <c r="ER262" s="214"/>
      <c r="ES262" s="214"/>
      <c r="ET262" s="214"/>
      <c r="EU262" s="214"/>
      <c r="EV262" s="214"/>
      <c r="EW262" s="214"/>
      <c r="EX262" s="214"/>
      <c r="EY262" s="214"/>
      <c r="EZ262" s="214"/>
      <c r="FA262" s="214"/>
      <c r="FB262" s="214"/>
      <c r="FC262" s="214"/>
      <c r="FD262" s="214"/>
      <c r="FE262" s="214"/>
      <c r="FF262" s="233"/>
    </row>
    <row r="263" spans="1:162" s="24" customFormat="1" ht="2.25" customHeight="1" thickBot="1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1"/>
      <c r="BA263" s="122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4"/>
      <c r="BP263" s="125"/>
      <c r="BQ263" s="125"/>
      <c r="BR263" s="125"/>
      <c r="BS263" s="125"/>
      <c r="BT263" s="125"/>
      <c r="BU263" s="125"/>
      <c r="BV263" s="126"/>
      <c r="BW263" s="127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9"/>
      <c r="CS263" s="127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  <c r="DL263" s="128"/>
      <c r="DM263" s="128"/>
      <c r="DN263" s="129"/>
      <c r="DO263" s="127"/>
      <c r="DP263" s="128"/>
      <c r="DQ263" s="128"/>
      <c r="DR263" s="128"/>
      <c r="DS263" s="128"/>
      <c r="DT263" s="128"/>
      <c r="DU263" s="128"/>
      <c r="DV263" s="128"/>
      <c r="DW263" s="128"/>
      <c r="DX263" s="128"/>
      <c r="DY263" s="128"/>
      <c r="DZ263" s="128"/>
      <c r="EA263" s="128"/>
      <c r="EB263" s="128"/>
      <c r="EC263" s="128"/>
      <c r="ED263" s="128"/>
      <c r="EE263" s="128"/>
      <c r="EF263" s="128"/>
      <c r="EG263" s="128"/>
      <c r="EH263" s="128"/>
      <c r="EI263" s="128"/>
      <c r="EJ263" s="129"/>
      <c r="EK263" s="127"/>
      <c r="EL263" s="128"/>
      <c r="EM263" s="128"/>
      <c r="EN263" s="128"/>
      <c r="EO263" s="128"/>
      <c r="EP263" s="128"/>
      <c r="EQ263" s="128"/>
      <c r="ER263" s="128"/>
      <c r="ES263" s="128"/>
      <c r="ET263" s="128"/>
      <c r="EU263" s="128"/>
      <c r="EV263" s="128"/>
      <c r="EW263" s="128"/>
      <c r="EX263" s="128"/>
      <c r="EY263" s="128"/>
      <c r="EZ263" s="128"/>
      <c r="FA263" s="128"/>
      <c r="FB263" s="128"/>
      <c r="FC263" s="128"/>
      <c r="FD263" s="128"/>
      <c r="FE263" s="128"/>
      <c r="FF263" s="130"/>
    </row>
    <row r="264" s="20" customFormat="1" ht="3" customHeight="1"/>
  </sheetData>
  <sheetProtection/>
  <mergeCells count="1968">
    <mergeCell ref="CS260:DN260"/>
    <mergeCell ref="DO260:EJ260"/>
    <mergeCell ref="EK260:FF260"/>
    <mergeCell ref="CS261:DN261"/>
    <mergeCell ref="DO261:EJ261"/>
    <mergeCell ref="EK261:FF261"/>
    <mergeCell ref="A260:AZ260"/>
    <mergeCell ref="BA260:BN260"/>
    <mergeCell ref="BO260:BV260"/>
    <mergeCell ref="BW260:CR260"/>
    <mergeCell ref="A261:AZ261"/>
    <mergeCell ref="BA261:BN261"/>
    <mergeCell ref="BO261:BV261"/>
    <mergeCell ref="BW261:CR261"/>
    <mergeCell ref="CS258:DN258"/>
    <mergeCell ref="DO258:EJ258"/>
    <mergeCell ref="EK258:FF258"/>
    <mergeCell ref="A259:AZ259"/>
    <mergeCell ref="BA259:BN259"/>
    <mergeCell ref="BO259:BV259"/>
    <mergeCell ref="BW259:CR259"/>
    <mergeCell ref="CS259:DN259"/>
    <mergeCell ref="DO259:EJ259"/>
    <mergeCell ref="EK259:FF259"/>
    <mergeCell ref="A258:AZ258"/>
    <mergeCell ref="BA258:BN258"/>
    <mergeCell ref="BO258:BV258"/>
    <mergeCell ref="BW258:CR258"/>
    <mergeCell ref="DO177:EJ177"/>
    <mergeCell ref="EK177:FF177"/>
    <mergeCell ref="A257:AZ257"/>
    <mergeCell ref="BA257:BN257"/>
    <mergeCell ref="BO257:BV257"/>
    <mergeCell ref="BW257:CR257"/>
    <mergeCell ref="DO257:EJ257"/>
    <mergeCell ref="EK257:FF257"/>
    <mergeCell ref="BO177:BV177"/>
    <mergeCell ref="BO178:BV178"/>
    <mergeCell ref="BW177:CR177"/>
    <mergeCell ref="CS177:DN177"/>
    <mergeCell ref="DO244:EJ244"/>
    <mergeCell ref="EK244:FF244"/>
    <mergeCell ref="CS241:DN241"/>
    <mergeCell ref="A178:AZ178"/>
    <mergeCell ref="BA178:BN178"/>
    <mergeCell ref="BW178:CR178"/>
    <mergeCell ref="A177:AZ177"/>
    <mergeCell ref="BA177:BN177"/>
    <mergeCell ref="A182:AZ182"/>
    <mergeCell ref="BA182:BN182"/>
    <mergeCell ref="BO182:BV182"/>
    <mergeCell ref="BW182:CR182"/>
    <mergeCell ref="A180:AZ180"/>
    <mergeCell ref="A181:AZ181"/>
    <mergeCell ref="CS262:DN262"/>
    <mergeCell ref="BA262:BN262"/>
    <mergeCell ref="BO262:BV262"/>
    <mergeCell ref="BW262:CR262"/>
    <mergeCell ref="CS243:DN243"/>
    <mergeCell ref="BA243:BN243"/>
    <mergeCell ref="BO243:BV243"/>
    <mergeCell ref="CS244:DN244"/>
    <mergeCell ref="CS257:DN257"/>
    <mergeCell ref="DO262:EJ262"/>
    <mergeCell ref="EK262:FF262"/>
    <mergeCell ref="A263:AZ263"/>
    <mergeCell ref="BA263:BN263"/>
    <mergeCell ref="BO263:BV263"/>
    <mergeCell ref="BW263:CR263"/>
    <mergeCell ref="CS263:DN263"/>
    <mergeCell ref="DO263:EJ263"/>
    <mergeCell ref="EK263:FF263"/>
    <mergeCell ref="A262:AZ262"/>
    <mergeCell ref="A243:AZ243"/>
    <mergeCell ref="A244:AZ244"/>
    <mergeCell ref="BA244:BN244"/>
    <mergeCell ref="BO244:BV244"/>
    <mergeCell ref="BW244:CR244"/>
    <mergeCell ref="BW243:CR243"/>
    <mergeCell ref="DO241:EJ241"/>
    <mergeCell ref="EK241:FF241"/>
    <mergeCell ref="CS242:DN242"/>
    <mergeCell ref="DO242:EJ242"/>
    <mergeCell ref="EK242:FF242"/>
    <mergeCell ref="DO243:EJ243"/>
    <mergeCell ref="EK243:FF243"/>
    <mergeCell ref="A242:AZ242"/>
    <mergeCell ref="BA242:BN242"/>
    <mergeCell ref="BO242:BV242"/>
    <mergeCell ref="BW242:CR242"/>
    <mergeCell ref="DO170:EJ171"/>
    <mergeCell ref="EK170:FF171"/>
    <mergeCell ref="A171:AZ171"/>
    <mergeCell ref="BA171:BN171"/>
    <mergeCell ref="A170:BN170"/>
    <mergeCell ref="BO170:BV171"/>
    <mergeCell ref="BW170:CR171"/>
    <mergeCell ref="CS170:DN171"/>
    <mergeCell ref="A172:AZ172"/>
    <mergeCell ref="CS182:DN182"/>
    <mergeCell ref="DO182:EJ182"/>
    <mergeCell ref="EK182:FF182"/>
    <mergeCell ref="BW172:CR172"/>
    <mergeCell ref="CS172:DN172"/>
    <mergeCell ref="A173:AZ173"/>
    <mergeCell ref="BA173:BN173"/>
    <mergeCell ref="A174:AZ174"/>
    <mergeCell ref="DO192:EJ192"/>
    <mergeCell ref="EK192:FF192"/>
    <mergeCell ref="A183:AZ183"/>
    <mergeCell ref="BA183:BN183"/>
    <mergeCell ref="BO183:BV183"/>
    <mergeCell ref="BW183:CR183"/>
    <mergeCell ref="A192:AZ192"/>
    <mergeCell ref="BA192:BN192"/>
    <mergeCell ref="BA180:BN180"/>
    <mergeCell ref="BO192:BV192"/>
    <mergeCell ref="BW192:CR192"/>
    <mergeCell ref="A193:AZ193"/>
    <mergeCell ref="BA239:BN239"/>
    <mergeCell ref="BO239:BV239"/>
    <mergeCell ref="BW239:CR239"/>
    <mergeCell ref="BA236:BN236"/>
    <mergeCell ref="BO236:BV236"/>
    <mergeCell ref="BW236:CR236"/>
    <mergeCell ref="A194:AZ194"/>
    <mergeCell ref="A197:BN197"/>
    <mergeCell ref="BO197:BV198"/>
    <mergeCell ref="CS239:DN239"/>
    <mergeCell ref="DO239:EJ239"/>
    <mergeCell ref="EK239:FF239"/>
    <mergeCell ref="BA237:BN237"/>
    <mergeCell ref="BO237:BV237"/>
    <mergeCell ref="BW237:CR237"/>
    <mergeCell ref="CS237:DN237"/>
    <mergeCell ref="DO237:EJ237"/>
    <mergeCell ref="EK237:FF237"/>
    <mergeCell ref="CS238:DN238"/>
    <mergeCell ref="CS236:DN236"/>
    <mergeCell ref="DO236:EJ236"/>
    <mergeCell ref="EK236:FF236"/>
    <mergeCell ref="BA232:BN232"/>
    <mergeCell ref="BO232:BV232"/>
    <mergeCell ref="BW232:CR232"/>
    <mergeCell ref="CS232:DN232"/>
    <mergeCell ref="DO232:EJ232"/>
    <mergeCell ref="CS235:DN235"/>
    <mergeCell ref="CS201:DN201"/>
    <mergeCell ref="A198:AZ198"/>
    <mergeCell ref="BA198:BN198"/>
    <mergeCell ref="A227:AZ227"/>
    <mergeCell ref="BA227:BN227"/>
    <mergeCell ref="A207:AZ207"/>
    <mergeCell ref="A208:AZ208"/>
    <mergeCell ref="A210:AZ210"/>
    <mergeCell ref="EK197:FF198"/>
    <mergeCell ref="EK203:FF203"/>
    <mergeCell ref="EK200:FF200"/>
    <mergeCell ref="BO201:BV201"/>
    <mergeCell ref="DO200:EJ200"/>
    <mergeCell ref="CS197:DN198"/>
    <mergeCell ref="DO197:EJ198"/>
    <mergeCell ref="BW197:CR198"/>
    <mergeCell ref="CS202:DN202"/>
    <mergeCell ref="A204:AZ204"/>
    <mergeCell ref="BA204:BN204"/>
    <mergeCell ref="BO204:BV204"/>
    <mergeCell ref="BO203:BV203"/>
    <mergeCell ref="BW203:CR203"/>
    <mergeCell ref="BA203:BN203"/>
    <mergeCell ref="BA202:BN202"/>
    <mergeCell ref="A203:AZ203"/>
    <mergeCell ref="A211:AZ211"/>
    <mergeCell ref="BA211:BN211"/>
    <mergeCell ref="A205:AZ205"/>
    <mergeCell ref="A206:AZ206"/>
    <mergeCell ref="BA205:BN205"/>
    <mergeCell ref="BA207:BN207"/>
    <mergeCell ref="A209:AZ209"/>
    <mergeCell ref="BA209:BN209"/>
    <mergeCell ref="BA210:BN210"/>
    <mergeCell ref="BA212:BN212"/>
    <mergeCell ref="CS210:DN210"/>
    <mergeCell ref="DO210:EJ210"/>
    <mergeCell ref="BO212:BV212"/>
    <mergeCell ref="BW212:CR212"/>
    <mergeCell ref="BW210:CR210"/>
    <mergeCell ref="BW214:CR214"/>
    <mergeCell ref="CS214:DN214"/>
    <mergeCell ref="BA213:BN213"/>
    <mergeCell ref="BO213:BV213"/>
    <mergeCell ref="BW213:CR213"/>
    <mergeCell ref="EK211:FF211"/>
    <mergeCell ref="BW211:CR211"/>
    <mergeCell ref="BO211:BV211"/>
    <mergeCell ref="EK212:FF212"/>
    <mergeCell ref="EK213:FF213"/>
    <mergeCell ref="CS213:DN213"/>
    <mergeCell ref="DO213:EJ213"/>
    <mergeCell ref="EK210:FF210"/>
    <mergeCell ref="CS211:DN211"/>
    <mergeCell ref="DO211:EJ211"/>
    <mergeCell ref="DO209:EJ209"/>
    <mergeCell ref="BW207:CR207"/>
    <mergeCell ref="A201:AZ201"/>
    <mergeCell ref="BA201:BN201"/>
    <mergeCell ref="A216:AZ216"/>
    <mergeCell ref="BA216:BN216"/>
    <mergeCell ref="EK214:FF214"/>
    <mergeCell ref="A215:AZ215"/>
    <mergeCell ref="BA215:BN215"/>
    <mergeCell ref="BO215:BV215"/>
    <mergeCell ref="BW215:CR215"/>
    <mergeCell ref="BO214:BV214"/>
    <mergeCell ref="BA194:BN194"/>
    <mergeCell ref="A217:AZ217"/>
    <mergeCell ref="BA217:BN217"/>
    <mergeCell ref="A219:AZ219"/>
    <mergeCell ref="BA219:BN219"/>
    <mergeCell ref="A214:AZ214"/>
    <mergeCell ref="BA214:BN214"/>
    <mergeCell ref="BO210:BV210"/>
    <mergeCell ref="A212:AZ212"/>
    <mergeCell ref="BO216:BV216"/>
    <mergeCell ref="BW216:CR216"/>
    <mergeCell ref="CS209:DN209"/>
    <mergeCell ref="A200:AZ200"/>
    <mergeCell ref="BA200:BN200"/>
    <mergeCell ref="BO205:BV205"/>
    <mergeCell ref="BW205:CR205"/>
    <mergeCell ref="BW201:CR201"/>
    <mergeCell ref="A202:AZ202"/>
    <mergeCell ref="A213:AZ213"/>
    <mergeCell ref="BO194:BV194"/>
    <mergeCell ref="BW194:CR194"/>
    <mergeCell ref="BO200:BV200"/>
    <mergeCell ref="BW200:CR200"/>
    <mergeCell ref="BO202:BV202"/>
    <mergeCell ref="BW202:CR202"/>
    <mergeCell ref="BW190:CR190"/>
    <mergeCell ref="CS190:DN190"/>
    <mergeCell ref="EK217:FF217"/>
    <mergeCell ref="A218:AZ218"/>
    <mergeCell ref="BA218:BN218"/>
    <mergeCell ref="BO218:BV218"/>
    <mergeCell ref="BW218:CR218"/>
    <mergeCell ref="BO217:BV217"/>
    <mergeCell ref="BW217:CR217"/>
    <mergeCell ref="CS217:DN217"/>
    <mergeCell ref="DO190:EJ190"/>
    <mergeCell ref="CS199:DN199"/>
    <mergeCell ref="DO199:EJ199"/>
    <mergeCell ref="DO217:EJ217"/>
    <mergeCell ref="CS216:DN216"/>
    <mergeCell ref="DO216:EJ216"/>
    <mergeCell ref="DO214:EJ214"/>
    <mergeCell ref="CS215:DN215"/>
    <mergeCell ref="DO215:EJ215"/>
    <mergeCell ref="CS212:DN212"/>
    <mergeCell ref="DO193:EJ193"/>
    <mergeCell ref="EK193:FF193"/>
    <mergeCell ref="EK194:FF194"/>
    <mergeCell ref="CS192:DN192"/>
    <mergeCell ref="CS219:DN219"/>
    <mergeCell ref="DO219:EJ219"/>
    <mergeCell ref="EK216:FF216"/>
    <mergeCell ref="EK215:FF215"/>
    <mergeCell ref="EK209:FF209"/>
    <mergeCell ref="DO212:EJ212"/>
    <mergeCell ref="DO220:EJ220"/>
    <mergeCell ref="EK220:FF220"/>
    <mergeCell ref="BO219:BV219"/>
    <mergeCell ref="EK190:FF190"/>
    <mergeCell ref="CS218:DN218"/>
    <mergeCell ref="DO218:EJ218"/>
    <mergeCell ref="EK218:FF218"/>
    <mergeCell ref="CS194:DN194"/>
    <mergeCell ref="DO194:EJ194"/>
    <mergeCell ref="CS200:DN200"/>
    <mergeCell ref="DO183:EJ183"/>
    <mergeCell ref="EK183:FF183"/>
    <mergeCell ref="BO181:BV181"/>
    <mergeCell ref="BW181:CR181"/>
    <mergeCell ref="EK219:FF219"/>
    <mergeCell ref="A220:AZ220"/>
    <mergeCell ref="BA220:BN220"/>
    <mergeCell ref="BO220:BV220"/>
    <mergeCell ref="BW220:CR220"/>
    <mergeCell ref="CS220:DN220"/>
    <mergeCell ref="BO223:BV224"/>
    <mergeCell ref="A223:BN223"/>
    <mergeCell ref="EU158:FF158"/>
    <mergeCell ref="EK223:FF224"/>
    <mergeCell ref="A224:AZ224"/>
    <mergeCell ref="BA224:BN224"/>
    <mergeCell ref="BW223:CR224"/>
    <mergeCell ref="BW186:CR186"/>
    <mergeCell ref="EK181:FF181"/>
    <mergeCell ref="BA184:BN184"/>
    <mergeCell ref="CS223:DN224"/>
    <mergeCell ref="DO223:EJ224"/>
    <mergeCell ref="DO184:EJ184"/>
    <mergeCell ref="EK184:FF184"/>
    <mergeCell ref="BA181:BN181"/>
    <mergeCell ref="BV158:CG158"/>
    <mergeCell ref="CH158:CT158"/>
    <mergeCell ref="CU158:DH158"/>
    <mergeCell ref="DI158:DT158"/>
    <mergeCell ref="BO175:BV175"/>
    <mergeCell ref="AN158:BA158"/>
    <mergeCell ref="BB158:BI158"/>
    <mergeCell ref="BJ158:BU158"/>
    <mergeCell ref="DI156:DT156"/>
    <mergeCell ref="DU156:EG156"/>
    <mergeCell ref="CH156:CT156"/>
    <mergeCell ref="CU156:DH156"/>
    <mergeCell ref="DI157:DT157"/>
    <mergeCell ref="DU157:EG157"/>
    <mergeCell ref="EU156:FF156"/>
    <mergeCell ref="EU155:FF155"/>
    <mergeCell ref="AN155:BA155"/>
    <mergeCell ref="BB155:BI155"/>
    <mergeCell ref="A156:AM156"/>
    <mergeCell ref="AN156:BA156"/>
    <mergeCell ref="BB156:BI156"/>
    <mergeCell ref="BJ156:BU156"/>
    <mergeCell ref="BV156:CG156"/>
    <mergeCell ref="DU151:EG151"/>
    <mergeCell ref="EH151:ET151"/>
    <mergeCell ref="EU151:FF151"/>
    <mergeCell ref="BB151:BI151"/>
    <mergeCell ref="BV151:CG151"/>
    <mergeCell ref="CH151:CT151"/>
    <mergeCell ref="CU151:DH151"/>
    <mergeCell ref="DI151:DT151"/>
    <mergeCell ref="A151:AM151"/>
    <mergeCell ref="AN151:BA151"/>
    <mergeCell ref="BJ151:BU151"/>
    <mergeCell ref="A162:AM162"/>
    <mergeCell ref="A154:AM154"/>
    <mergeCell ref="A161:AM161"/>
    <mergeCell ref="AN161:BA161"/>
    <mergeCell ref="BB161:BI161"/>
    <mergeCell ref="BJ161:BU161"/>
    <mergeCell ref="A157:AM157"/>
    <mergeCell ref="DI148:DT148"/>
    <mergeCell ref="DU148:EG148"/>
    <mergeCell ref="EH148:ET148"/>
    <mergeCell ref="EU148:FF148"/>
    <mergeCell ref="DU147:EG147"/>
    <mergeCell ref="EH147:ET147"/>
    <mergeCell ref="EU147:FF147"/>
    <mergeCell ref="DI147:DT147"/>
    <mergeCell ref="A148:AM148"/>
    <mergeCell ref="AN148:BA148"/>
    <mergeCell ref="BB148:BI148"/>
    <mergeCell ref="BJ148:BU148"/>
    <mergeCell ref="BV148:CG148"/>
    <mergeCell ref="CH148:CT148"/>
    <mergeCell ref="CU148:DH148"/>
    <mergeCell ref="EH146:ET146"/>
    <mergeCell ref="EU146:FF146"/>
    <mergeCell ref="A147:AM147"/>
    <mergeCell ref="AN147:BA147"/>
    <mergeCell ref="BB147:BI147"/>
    <mergeCell ref="BJ147:BU147"/>
    <mergeCell ref="BV147:CG147"/>
    <mergeCell ref="CH147:CT147"/>
    <mergeCell ref="CU147:DH147"/>
    <mergeCell ref="EU145:FF145"/>
    <mergeCell ref="A146:AM146"/>
    <mergeCell ref="AN146:BA146"/>
    <mergeCell ref="BB146:BI146"/>
    <mergeCell ref="BJ146:BU146"/>
    <mergeCell ref="BV146:CG146"/>
    <mergeCell ref="CH146:CT146"/>
    <mergeCell ref="CU146:DH146"/>
    <mergeCell ref="DI146:DT146"/>
    <mergeCell ref="DU146:EG146"/>
    <mergeCell ref="CU145:DH145"/>
    <mergeCell ref="DI145:DT145"/>
    <mergeCell ref="DU145:EG145"/>
    <mergeCell ref="EH145:ET145"/>
    <mergeCell ref="BB145:BI145"/>
    <mergeCell ref="BJ145:BU145"/>
    <mergeCell ref="BV145:CG145"/>
    <mergeCell ref="CH145:CT145"/>
    <mergeCell ref="EU142:FF144"/>
    <mergeCell ref="A143:AM144"/>
    <mergeCell ref="AN143:BA144"/>
    <mergeCell ref="BV143:CG144"/>
    <mergeCell ref="CH143:DH143"/>
    <mergeCell ref="DI143:DT144"/>
    <mergeCell ref="DU143:ET143"/>
    <mergeCell ref="CH144:CT144"/>
    <mergeCell ref="CU144:DH144"/>
    <mergeCell ref="DU144:EG144"/>
    <mergeCell ref="BJ135:BU135"/>
    <mergeCell ref="BV135:CG135"/>
    <mergeCell ref="CH135:CT135"/>
    <mergeCell ref="CU135:DH135"/>
    <mergeCell ref="CU133:DH133"/>
    <mergeCell ref="DI133:DT133"/>
    <mergeCell ref="DU133:EG133"/>
    <mergeCell ref="EH133:ET133"/>
    <mergeCell ref="BB133:BI133"/>
    <mergeCell ref="BJ133:BU133"/>
    <mergeCell ref="BV133:CG133"/>
    <mergeCell ref="CH133:CT133"/>
    <mergeCell ref="CH132:CT132"/>
    <mergeCell ref="CU132:DH132"/>
    <mergeCell ref="DI132:DT132"/>
    <mergeCell ref="DU132:EG132"/>
    <mergeCell ref="EH137:ET137"/>
    <mergeCell ref="EU137:FF137"/>
    <mergeCell ref="EU133:FF133"/>
    <mergeCell ref="EH134:ET134"/>
    <mergeCell ref="CU134:DH134"/>
    <mergeCell ref="DI134:DT134"/>
    <mergeCell ref="BJ138:BU138"/>
    <mergeCell ref="BV138:CG138"/>
    <mergeCell ref="CH138:CT138"/>
    <mergeCell ref="CU138:DH138"/>
    <mergeCell ref="DI138:DT138"/>
    <mergeCell ref="DU138:EG138"/>
    <mergeCell ref="EH138:ET138"/>
    <mergeCell ref="EU138:FF138"/>
    <mergeCell ref="EU128:FF128"/>
    <mergeCell ref="EU129:FF129"/>
    <mergeCell ref="DI135:DT135"/>
    <mergeCell ref="DU135:EG135"/>
    <mergeCell ref="EH135:ET135"/>
    <mergeCell ref="EU135:FF135"/>
    <mergeCell ref="EH132:ET132"/>
    <mergeCell ref="EU132:FF132"/>
    <mergeCell ref="DU116:EG116"/>
    <mergeCell ref="EH116:ET116"/>
    <mergeCell ref="EU116:FF116"/>
    <mergeCell ref="AN114:BA114"/>
    <mergeCell ref="AN115:BA115"/>
    <mergeCell ref="AN116:BA116"/>
    <mergeCell ref="BB114:BI114"/>
    <mergeCell ref="BB115:BI115"/>
    <mergeCell ref="BB116:BI116"/>
    <mergeCell ref="BV116:CG116"/>
    <mergeCell ref="A115:AM115"/>
    <mergeCell ref="CH116:CT116"/>
    <mergeCell ref="CU116:DH116"/>
    <mergeCell ref="DI116:DT116"/>
    <mergeCell ref="A116:AM116"/>
    <mergeCell ref="BJ116:BU116"/>
    <mergeCell ref="BV115:CG115"/>
    <mergeCell ref="CH115:CT115"/>
    <mergeCell ref="CU115:DH115"/>
    <mergeCell ref="DI115:DT115"/>
    <mergeCell ref="DU115:EG115"/>
    <mergeCell ref="EH115:ET115"/>
    <mergeCell ref="EU115:FF115"/>
    <mergeCell ref="DU114:EG114"/>
    <mergeCell ref="EH114:ET114"/>
    <mergeCell ref="EU114:FF114"/>
    <mergeCell ref="BB113:BI113"/>
    <mergeCell ref="BV114:CG114"/>
    <mergeCell ref="CH114:CT114"/>
    <mergeCell ref="CU114:DH114"/>
    <mergeCell ref="DI114:DT114"/>
    <mergeCell ref="A114:AM114"/>
    <mergeCell ref="BJ114:BU114"/>
    <mergeCell ref="DI113:DT113"/>
    <mergeCell ref="A113:AM113"/>
    <mergeCell ref="AN113:BA113"/>
    <mergeCell ref="A121:BA121"/>
    <mergeCell ref="BB121:BI123"/>
    <mergeCell ref="BJ121:BU123"/>
    <mergeCell ref="A122:AM123"/>
    <mergeCell ref="AN122:BA123"/>
    <mergeCell ref="BJ115:BU115"/>
    <mergeCell ref="A119:FF119"/>
    <mergeCell ref="BV121:DH121"/>
    <mergeCell ref="DI121:ET121"/>
    <mergeCell ref="EU121:FF123"/>
    <mergeCell ref="DU113:EG113"/>
    <mergeCell ref="EH113:ET113"/>
    <mergeCell ref="EU113:FF113"/>
    <mergeCell ref="DU112:EG112"/>
    <mergeCell ref="EH112:ET112"/>
    <mergeCell ref="EU112:FF112"/>
    <mergeCell ref="BJ113:BU113"/>
    <mergeCell ref="BV113:CG113"/>
    <mergeCell ref="CH113:CT113"/>
    <mergeCell ref="CU113:DH113"/>
    <mergeCell ref="BV112:CG112"/>
    <mergeCell ref="CH112:CT112"/>
    <mergeCell ref="CU112:DH112"/>
    <mergeCell ref="DI112:DT112"/>
    <mergeCell ref="A112:AM112"/>
    <mergeCell ref="AN112:BA112"/>
    <mergeCell ref="BB112:BI112"/>
    <mergeCell ref="BJ112:BU112"/>
    <mergeCell ref="DI111:DT111"/>
    <mergeCell ref="A111:AM111"/>
    <mergeCell ref="AN111:BA111"/>
    <mergeCell ref="BB111:BI111"/>
    <mergeCell ref="BJ111:BU111"/>
    <mergeCell ref="DU111:EG111"/>
    <mergeCell ref="EH111:ET111"/>
    <mergeCell ref="EU111:FF111"/>
    <mergeCell ref="DU110:EG110"/>
    <mergeCell ref="EH110:ET110"/>
    <mergeCell ref="EU110:FF110"/>
    <mergeCell ref="BV111:CG111"/>
    <mergeCell ref="CH111:CT111"/>
    <mergeCell ref="CU111:DH111"/>
    <mergeCell ref="DU109:EG109"/>
    <mergeCell ref="EH109:ET109"/>
    <mergeCell ref="A110:AM110"/>
    <mergeCell ref="AN110:BA110"/>
    <mergeCell ref="BB110:BI110"/>
    <mergeCell ref="BJ110:BU110"/>
    <mergeCell ref="BV110:CG110"/>
    <mergeCell ref="CH110:CT110"/>
    <mergeCell ref="CU110:DH110"/>
    <mergeCell ref="DI110:DT110"/>
    <mergeCell ref="DI107:ET107"/>
    <mergeCell ref="EU107:FF109"/>
    <mergeCell ref="A108:AM109"/>
    <mergeCell ref="AN108:BA109"/>
    <mergeCell ref="BV108:CG109"/>
    <mergeCell ref="CH108:DH108"/>
    <mergeCell ref="DI108:DT109"/>
    <mergeCell ref="DU108:ET108"/>
    <mergeCell ref="CH109:CT109"/>
    <mergeCell ref="CU109:DH109"/>
    <mergeCell ref="A107:BA107"/>
    <mergeCell ref="BB107:BI109"/>
    <mergeCell ref="BJ107:BU109"/>
    <mergeCell ref="BV107:DH107"/>
    <mergeCell ref="DU103:EG103"/>
    <mergeCell ref="EH103:ET103"/>
    <mergeCell ref="EU103:FF103"/>
    <mergeCell ref="A104:AM104"/>
    <mergeCell ref="AN104:BA104"/>
    <mergeCell ref="BB104:BI104"/>
    <mergeCell ref="BJ104:BU104"/>
    <mergeCell ref="EU104:FF104"/>
    <mergeCell ref="BV103:CG103"/>
    <mergeCell ref="CH103:CT103"/>
    <mergeCell ref="CU103:DH103"/>
    <mergeCell ref="DI103:DT103"/>
    <mergeCell ref="A103:AM103"/>
    <mergeCell ref="AN103:BA103"/>
    <mergeCell ref="BB103:BI103"/>
    <mergeCell ref="BJ103:BU103"/>
    <mergeCell ref="DU102:EG102"/>
    <mergeCell ref="EH102:ET102"/>
    <mergeCell ref="EU102:FF102"/>
    <mergeCell ref="DU101:EG101"/>
    <mergeCell ref="EH101:ET101"/>
    <mergeCell ref="EU101:FF101"/>
    <mergeCell ref="AN102:BA102"/>
    <mergeCell ref="BB102:BI102"/>
    <mergeCell ref="BJ102:BU102"/>
    <mergeCell ref="BV102:CG102"/>
    <mergeCell ref="CH102:CT102"/>
    <mergeCell ref="DI102:DT102"/>
    <mergeCell ref="CU102:DH102"/>
    <mergeCell ref="BV101:CG101"/>
    <mergeCell ref="CH101:CT101"/>
    <mergeCell ref="CU101:DH101"/>
    <mergeCell ref="DI101:DT101"/>
    <mergeCell ref="A101:AM101"/>
    <mergeCell ref="AN101:BA101"/>
    <mergeCell ref="BB101:BI101"/>
    <mergeCell ref="BJ101:BU101"/>
    <mergeCell ref="A102:AM102"/>
    <mergeCell ref="DU100:EG100"/>
    <mergeCell ref="EH100:ET100"/>
    <mergeCell ref="EU100:FF100"/>
    <mergeCell ref="DU99:EG99"/>
    <mergeCell ref="EH99:ET99"/>
    <mergeCell ref="EU99:FF99"/>
    <mergeCell ref="AN100:BA100"/>
    <mergeCell ref="BB100:BI100"/>
    <mergeCell ref="BJ100:BU100"/>
    <mergeCell ref="CH100:CT100"/>
    <mergeCell ref="DI100:DT100"/>
    <mergeCell ref="CU100:DH100"/>
    <mergeCell ref="BV99:CG99"/>
    <mergeCell ref="CH99:CT99"/>
    <mergeCell ref="CU99:DH99"/>
    <mergeCell ref="DI99:DT99"/>
    <mergeCell ref="A99:AM99"/>
    <mergeCell ref="AN99:BA99"/>
    <mergeCell ref="BB99:BI99"/>
    <mergeCell ref="BJ99:BU99"/>
    <mergeCell ref="A100:AM100"/>
    <mergeCell ref="DU98:EG98"/>
    <mergeCell ref="DI98:DT98"/>
    <mergeCell ref="CU98:DH98"/>
    <mergeCell ref="A98:AM98"/>
    <mergeCell ref="BV100:CG100"/>
    <mergeCell ref="EH98:ET98"/>
    <mergeCell ref="EU98:FF98"/>
    <mergeCell ref="DU97:EG97"/>
    <mergeCell ref="EH97:ET97"/>
    <mergeCell ref="EU97:FF97"/>
    <mergeCell ref="AN98:BA98"/>
    <mergeCell ref="BB98:BI98"/>
    <mergeCell ref="BJ98:BU98"/>
    <mergeCell ref="BV98:CG98"/>
    <mergeCell ref="CH98:CT98"/>
    <mergeCell ref="BV97:CG97"/>
    <mergeCell ref="CH97:CT97"/>
    <mergeCell ref="CU97:DH97"/>
    <mergeCell ref="DI97:DT97"/>
    <mergeCell ref="A97:AM97"/>
    <mergeCell ref="AN97:BA97"/>
    <mergeCell ref="BB97:BI97"/>
    <mergeCell ref="BJ97:BU97"/>
    <mergeCell ref="DU96:EG96"/>
    <mergeCell ref="EH96:ET96"/>
    <mergeCell ref="EU96:FF96"/>
    <mergeCell ref="DU95:EG95"/>
    <mergeCell ref="EH95:ET95"/>
    <mergeCell ref="EU95:FF95"/>
    <mergeCell ref="A96:AM96"/>
    <mergeCell ref="AN96:BA96"/>
    <mergeCell ref="BB96:BI96"/>
    <mergeCell ref="BJ96:BU96"/>
    <mergeCell ref="BV96:CG96"/>
    <mergeCell ref="CH96:CT96"/>
    <mergeCell ref="CU96:DH96"/>
    <mergeCell ref="BV95:CG95"/>
    <mergeCell ref="CH95:CT95"/>
    <mergeCell ref="CU95:DH95"/>
    <mergeCell ref="DI95:DT95"/>
    <mergeCell ref="DI90:DT90"/>
    <mergeCell ref="DI93:DT93"/>
    <mergeCell ref="DI96:DT96"/>
    <mergeCell ref="DI94:DT94"/>
    <mergeCell ref="EH90:ET90"/>
    <mergeCell ref="EU90:FF90"/>
    <mergeCell ref="A91:AM91"/>
    <mergeCell ref="AN91:BA92"/>
    <mergeCell ref="BB91:BI92"/>
    <mergeCell ref="A92:AM92"/>
    <mergeCell ref="DI91:DT92"/>
    <mergeCell ref="DU91:EG92"/>
    <mergeCell ref="EH91:ET92"/>
    <mergeCell ref="EU91:FF92"/>
    <mergeCell ref="EH89:ET89"/>
    <mergeCell ref="EU89:FF89"/>
    <mergeCell ref="BJ91:BU92"/>
    <mergeCell ref="BV91:CG92"/>
    <mergeCell ref="CH91:CT92"/>
    <mergeCell ref="CU91:DH92"/>
    <mergeCell ref="BJ90:BU90"/>
    <mergeCell ref="BV90:CG90"/>
    <mergeCell ref="CH90:CT90"/>
    <mergeCell ref="CU90:DH90"/>
    <mergeCell ref="DI86:DT86"/>
    <mergeCell ref="DU86:EG86"/>
    <mergeCell ref="EH86:ET86"/>
    <mergeCell ref="EU86:FF86"/>
    <mergeCell ref="BJ86:BU86"/>
    <mergeCell ref="BV86:CG86"/>
    <mergeCell ref="CH86:CT86"/>
    <mergeCell ref="CU86:DH86"/>
    <mergeCell ref="CU87:DH88"/>
    <mergeCell ref="A83:BA83"/>
    <mergeCell ref="BB83:BI85"/>
    <mergeCell ref="BJ83:BU85"/>
    <mergeCell ref="BV83:DH83"/>
    <mergeCell ref="CH85:CT85"/>
    <mergeCell ref="CU85:DH85"/>
    <mergeCell ref="A84:AM85"/>
    <mergeCell ref="AN84:BA85"/>
    <mergeCell ref="BV84:CG85"/>
    <mergeCell ref="CH84:DH84"/>
    <mergeCell ref="A86:AM86"/>
    <mergeCell ref="AN86:BA86"/>
    <mergeCell ref="BB86:BI86"/>
    <mergeCell ref="A90:AM90"/>
    <mergeCell ref="AN90:BA90"/>
    <mergeCell ref="BB90:BI90"/>
    <mergeCell ref="A87:AM87"/>
    <mergeCell ref="BB89:BI89"/>
    <mergeCell ref="BJ89:BU89"/>
    <mergeCell ref="DI87:DT88"/>
    <mergeCell ref="BV89:CG89"/>
    <mergeCell ref="CH89:CT89"/>
    <mergeCell ref="CU89:DH89"/>
    <mergeCell ref="DI89:DT89"/>
    <mergeCell ref="DU93:EG93"/>
    <mergeCell ref="BV93:CG93"/>
    <mergeCell ref="CH93:CT93"/>
    <mergeCell ref="CU93:DH93"/>
    <mergeCell ref="DU90:EG90"/>
    <mergeCell ref="EH79:ET79"/>
    <mergeCell ref="EU79:FF79"/>
    <mergeCell ref="EU80:FF80"/>
    <mergeCell ref="DU87:EG88"/>
    <mergeCell ref="EH87:ET88"/>
    <mergeCell ref="EU87:FF88"/>
    <mergeCell ref="EU93:FF93"/>
    <mergeCell ref="DU89:EG89"/>
    <mergeCell ref="A80:AM80"/>
    <mergeCell ref="AN80:BA80"/>
    <mergeCell ref="BB80:BI80"/>
    <mergeCell ref="BJ80:BU80"/>
    <mergeCell ref="EH93:ET93"/>
    <mergeCell ref="A88:AM88"/>
    <mergeCell ref="A89:AM89"/>
    <mergeCell ref="AN89:BA89"/>
    <mergeCell ref="CH79:CT79"/>
    <mergeCell ref="CU79:DH79"/>
    <mergeCell ref="DI79:DT79"/>
    <mergeCell ref="DI78:DT78"/>
    <mergeCell ref="DU78:EG78"/>
    <mergeCell ref="CH78:CT78"/>
    <mergeCell ref="CU78:DH78"/>
    <mergeCell ref="DU79:EG79"/>
    <mergeCell ref="EH78:ET78"/>
    <mergeCell ref="EU78:FF78"/>
    <mergeCell ref="DU77:EG77"/>
    <mergeCell ref="EH77:ET77"/>
    <mergeCell ref="EU77:FF77"/>
    <mergeCell ref="A78:AM78"/>
    <mergeCell ref="AN78:BA78"/>
    <mergeCell ref="BB78:BI78"/>
    <mergeCell ref="BJ78:BU78"/>
    <mergeCell ref="BV78:CG78"/>
    <mergeCell ref="CH77:CT77"/>
    <mergeCell ref="CU77:DH77"/>
    <mergeCell ref="DI77:DT77"/>
    <mergeCell ref="A77:AM77"/>
    <mergeCell ref="AN77:BA77"/>
    <mergeCell ref="BB77:BI77"/>
    <mergeCell ref="BJ77:BU77"/>
    <mergeCell ref="DI76:DT76"/>
    <mergeCell ref="DU76:EG76"/>
    <mergeCell ref="EH76:ET76"/>
    <mergeCell ref="EU76:FF76"/>
    <mergeCell ref="DU75:EG75"/>
    <mergeCell ref="EH75:ET75"/>
    <mergeCell ref="EU75:FF75"/>
    <mergeCell ref="AN75:BA75"/>
    <mergeCell ref="BB75:BI75"/>
    <mergeCell ref="BJ75:BU75"/>
    <mergeCell ref="A76:AM76"/>
    <mergeCell ref="AN76:BA76"/>
    <mergeCell ref="BB76:BI76"/>
    <mergeCell ref="BJ76:BU76"/>
    <mergeCell ref="DU69:EG69"/>
    <mergeCell ref="EH69:ET69"/>
    <mergeCell ref="EU69:FF69"/>
    <mergeCell ref="BB69:BI69"/>
    <mergeCell ref="BV69:CG69"/>
    <mergeCell ref="CH69:CT69"/>
    <mergeCell ref="CU69:DH69"/>
    <mergeCell ref="DI69:DT69"/>
    <mergeCell ref="A69:AM69"/>
    <mergeCell ref="AN69:BA69"/>
    <mergeCell ref="BJ69:BU69"/>
    <mergeCell ref="A79:AM79"/>
    <mergeCell ref="AN79:BA79"/>
    <mergeCell ref="BB79:BI79"/>
    <mergeCell ref="BJ79:BU79"/>
    <mergeCell ref="A71:AM71"/>
    <mergeCell ref="A72:AM72"/>
    <mergeCell ref="AN72:BA72"/>
    <mergeCell ref="DU64:EG64"/>
    <mergeCell ref="EH64:ET64"/>
    <mergeCell ref="EU64:FF64"/>
    <mergeCell ref="DU63:EG63"/>
    <mergeCell ref="EH63:ET63"/>
    <mergeCell ref="EU63:FF63"/>
    <mergeCell ref="AN64:BA64"/>
    <mergeCell ref="BB64:BI64"/>
    <mergeCell ref="BJ64:BU64"/>
    <mergeCell ref="BV64:CG64"/>
    <mergeCell ref="CH64:CT64"/>
    <mergeCell ref="DI64:DT64"/>
    <mergeCell ref="CU64:DH64"/>
    <mergeCell ref="BV63:CG63"/>
    <mergeCell ref="CH63:CT63"/>
    <mergeCell ref="CU63:DH63"/>
    <mergeCell ref="DI63:DT63"/>
    <mergeCell ref="A63:AM63"/>
    <mergeCell ref="AN63:BA63"/>
    <mergeCell ref="BB63:BI63"/>
    <mergeCell ref="BJ63:BU63"/>
    <mergeCell ref="A64:AM64"/>
    <mergeCell ref="DU62:EG62"/>
    <mergeCell ref="EH62:ET62"/>
    <mergeCell ref="EU62:FF62"/>
    <mergeCell ref="DU60:EG60"/>
    <mergeCell ref="EH60:ET60"/>
    <mergeCell ref="EU60:FF60"/>
    <mergeCell ref="EH61:ET61"/>
    <mergeCell ref="EU61:FF61"/>
    <mergeCell ref="AN62:BA62"/>
    <mergeCell ref="BB62:BI62"/>
    <mergeCell ref="BJ62:BU62"/>
    <mergeCell ref="BV62:CG62"/>
    <mergeCell ref="CH62:CT62"/>
    <mergeCell ref="DI62:DT62"/>
    <mergeCell ref="CU62:DH62"/>
    <mergeCell ref="BV60:CG60"/>
    <mergeCell ref="CH60:CT60"/>
    <mergeCell ref="CU60:DH60"/>
    <mergeCell ref="DI60:DT60"/>
    <mergeCell ref="A60:AM60"/>
    <mergeCell ref="AN60:BA60"/>
    <mergeCell ref="BB60:BI60"/>
    <mergeCell ref="BJ60:BU60"/>
    <mergeCell ref="A62:AM62"/>
    <mergeCell ref="DU58:ET58"/>
    <mergeCell ref="CH59:CT59"/>
    <mergeCell ref="CU59:DH59"/>
    <mergeCell ref="DU59:EG59"/>
    <mergeCell ref="EH59:ET59"/>
    <mergeCell ref="AN58:BA59"/>
    <mergeCell ref="BV58:CG59"/>
    <mergeCell ref="CH58:DH58"/>
    <mergeCell ref="DI58:DT59"/>
    <mergeCell ref="DU54:EG54"/>
    <mergeCell ref="EH54:ET54"/>
    <mergeCell ref="EU54:FF54"/>
    <mergeCell ref="A57:BA57"/>
    <mergeCell ref="BB57:BI59"/>
    <mergeCell ref="BJ57:BU59"/>
    <mergeCell ref="BV57:DH57"/>
    <mergeCell ref="DI57:ET57"/>
    <mergeCell ref="EU57:FF59"/>
    <mergeCell ref="A58:AM59"/>
    <mergeCell ref="EH53:ET53"/>
    <mergeCell ref="EU53:FF53"/>
    <mergeCell ref="A54:AM54"/>
    <mergeCell ref="AN54:BA54"/>
    <mergeCell ref="BB54:BI54"/>
    <mergeCell ref="BJ54:BU54"/>
    <mergeCell ref="BV54:CG54"/>
    <mergeCell ref="CH54:CT54"/>
    <mergeCell ref="CU54:DH54"/>
    <mergeCell ref="DI54:DT54"/>
    <mergeCell ref="EU52:FF52"/>
    <mergeCell ref="A53:AM53"/>
    <mergeCell ref="AN53:BA53"/>
    <mergeCell ref="BB53:BI53"/>
    <mergeCell ref="BJ53:BU53"/>
    <mergeCell ref="BV53:CG53"/>
    <mergeCell ref="CH53:CT53"/>
    <mergeCell ref="CU53:DH53"/>
    <mergeCell ref="DI53:DT53"/>
    <mergeCell ref="DU53:EG53"/>
    <mergeCell ref="BV52:CG52"/>
    <mergeCell ref="CH52:CT52"/>
    <mergeCell ref="CU52:DH52"/>
    <mergeCell ref="DI52:DT52"/>
    <mergeCell ref="A52:AM52"/>
    <mergeCell ref="AN52:BA52"/>
    <mergeCell ref="BB52:BI52"/>
    <mergeCell ref="BJ52:BU52"/>
    <mergeCell ref="BJ51:BU51"/>
    <mergeCell ref="BV51:CG51"/>
    <mergeCell ref="CH51:CT51"/>
    <mergeCell ref="CU51:DH51"/>
    <mergeCell ref="A51:AM51"/>
    <mergeCell ref="AN51:BA51"/>
    <mergeCell ref="BB51:BI51"/>
    <mergeCell ref="BB45:BI45"/>
    <mergeCell ref="BB46:BI46"/>
    <mergeCell ref="BB47:BI47"/>
    <mergeCell ref="BJ48:BU48"/>
    <mergeCell ref="DI47:DT47"/>
    <mergeCell ref="DU47:EG47"/>
    <mergeCell ref="BJ47:BU47"/>
    <mergeCell ref="BV47:CG47"/>
    <mergeCell ref="A48:AM48"/>
    <mergeCell ref="AN48:BA48"/>
    <mergeCell ref="BB48:BI48"/>
    <mergeCell ref="EU48:FF48"/>
    <mergeCell ref="EU46:FF46"/>
    <mergeCell ref="BV46:CG46"/>
    <mergeCell ref="EU45:FF45"/>
    <mergeCell ref="DI46:DT46"/>
    <mergeCell ref="EH47:ET47"/>
    <mergeCell ref="DI48:DT48"/>
    <mergeCell ref="DU48:EG48"/>
    <mergeCell ref="EH48:ET48"/>
    <mergeCell ref="EU47:FF47"/>
    <mergeCell ref="A50:AM50"/>
    <mergeCell ref="AN50:BA50"/>
    <mergeCell ref="BB50:BI50"/>
    <mergeCell ref="BJ50:BU50"/>
    <mergeCell ref="CH46:CT46"/>
    <mergeCell ref="CU46:DH46"/>
    <mergeCell ref="A46:AM46"/>
    <mergeCell ref="AN46:BA46"/>
    <mergeCell ref="CH50:CT50"/>
    <mergeCell ref="BJ46:BU46"/>
    <mergeCell ref="EU44:FF44"/>
    <mergeCell ref="A45:AM45"/>
    <mergeCell ref="AN45:BA45"/>
    <mergeCell ref="BJ45:BU45"/>
    <mergeCell ref="BV45:CG45"/>
    <mergeCell ref="CH45:CT45"/>
    <mergeCell ref="CU45:DH45"/>
    <mergeCell ref="BV44:CG44"/>
    <mergeCell ref="DI45:DT45"/>
    <mergeCell ref="DU45:EG45"/>
    <mergeCell ref="A44:AM44"/>
    <mergeCell ref="AN44:BA44"/>
    <mergeCell ref="BJ44:BU44"/>
    <mergeCell ref="DU44:EG44"/>
    <mergeCell ref="BB44:BI44"/>
    <mergeCell ref="DI49:DT49"/>
    <mergeCell ref="DU49:EG49"/>
    <mergeCell ref="DU46:EG46"/>
    <mergeCell ref="A47:AM47"/>
    <mergeCell ref="AN47:BA47"/>
    <mergeCell ref="CH44:CT44"/>
    <mergeCell ref="CU44:DH44"/>
    <mergeCell ref="DI44:DT44"/>
    <mergeCell ref="EH44:ET44"/>
    <mergeCell ref="EH45:ET45"/>
    <mergeCell ref="CH47:CT47"/>
    <mergeCell ref="CU47:DH47"/>
    <mergeCell ref="EH46:ET46"/>
    <mergeCell ref="DI43:DT43"/>
    <mergeCell ref="DU43:EG43"/>
    <mergeCell ref="EH43:ET43"/>
    <mergeCell ref="CH43:CT43"/>
    <mergeCell ref="CU43:DH43"/>
    <mergeCell ref="EU43:FF43"/>
    <mergeCell ref="A43:AM43"/>
    <mergeCell ref="AN43:BA43"/>
    <mergeCell ref="BJ43:BU43"/>
    <mergeCell ref="BV43:CG43"/>
    <mergeCell ref="BB43:BI43"/>
    <mergeCell ref="BV42:CG42"/>
    <mergeCell ref="CU42:DH42"/>
    <mergeCell ref="BV50:CG50"/>
    <mergeCell ref="BV48:CG48"/>
    <mergeCell ref="CH48:CT48"/>
    <mergeCell ref="CU48:DH48"/>
    <mergeCell ref="DU41:EG41"/>
    <mergeCell ref="CH49:CT49"/>
    <mergeCell ref="CU49:DH49"/>
    <mergeCell ref="DU42:EG42"/>
    <mergeCell ref="CH42:CT42"/>
    <mergeCell ref="CU41:DH41"/>
    <mergeCell ref="DI41:DT41"/>
    <mergeCell ref="EH41:ET41"/>
    <mergeCell ref="EU41:FF41"/>
    <mergeCell ref="A42:AM42"/>
    <mergeCell ref="AN42:BA42"/>
    <mergeCell ref="BJ42:BU42"/>
    <mergeCell ref="DI42:DT42"/>
    <mergeCell ref="BB41:BI41"/>
    <mergeCell ref="BB42:BI42"/>
    <mergeCell ref="CU40:DH40"/>
    <mergeCell ref="DI40:DT40"/>
    <mergeCell ref="DU40:EG40"/>
    <mergeCell ref="EH40:ET40"/>
    <mergeCell ref="EU40:FF40"/>
    <mergeCell ref="A41:AM41"/>
    <mergeCell ref="AN41:BA41"/>
    <mergeCell ref="BJ41:BU41"/>
    <mergeCell ref="BV41:CG41"/>
    <mergeCell ref="CH41:CT41"/>
    <mergeCell ref="A40:AM40"/>
    <mergeCell ref="AN40:BA40"/>
    <mergeCell ref="BB40:BI40"/>
    <mergeCell ref="BJ40:BU40"/>
    <mergeCell ref="BV40:CG40"/>
    <mergeCell ref="CH40:CT40"/>
    <mergeCell ref="CH32:DH32"/>
    <mergeCell ref="DI32:DT33"/>
    <mergeCell ref="DU32:ET32"/>
    <mergeCell ref="CH33:CT33"/>
    <mergeCell ref="CU33:DH33"/>
    <mergeCell ref="DU33:EG33"/>
    <mergeCell ref="EH33:ET33"/>
    <mergeCell ref="A10:BA10"/>
    <mergeCell ref="A11:AM12"/>
    <mergeCell ref="AN11:BA12"/>
    <mergeCell ref="A19:AM19"/>
    <mergeCell ref="AN19:BA19"/>
    <mergeCell ref="AN25:BA25"/>
    <mergeCell ref="CH12:CT12"/>
    <mergeCell ref="CU12:DH12"/>
    <mergeCell ref="DU12:EG12"/>
    <mergeCell ref="A31:BA31"/>
    <mergeCell ref="BB31:BI33"/>
    <mergeCell ref="BJ31:BU33"/>
    <mergeCell ref="BV31:DH31"/>
    <mergeCell ref="A32:AM33"/>
    <mergeCell ref="AN32:BA33"/>
    <mergeCell ref="BV32:CG33"/>
    <mergeCell ref="CH75:CT75"/>
    <mergeCell ref="BV76:CG76"/>
    <mergeCell ref="CH76:CT76"/>
    <mergeCell ref="EU3:FF3"/>
    <mergeCell ref="AE6:AW6"/>
    <mergeCell ref="A4:FF4"/>
    <mergeCell ref="AX6:DZ6"/>
    <mergeCell ref="A8:FF8"/>
    <mergeCell ref="EU10:FF12"/>
    <mergeCell ref="BV11:CG12"/>
    <mergeCell ref="BV65:CG66"/>
    <mergeCell ref="BV126:CG126"/>
    <mergeCell ref="BV136:CG136"/>
    <mergeCell ref="BV77:CG77"/>
    <mergeCell ref="BV79:CG79"/>
    <mergeCell ref="CH136:CT136"/>
    <mergeCell ref="BV87:CG88"/>
    <mergeCell ref="CH87:CT88"/>
    <mergeCell ref="BV127:CG127"/>
    <mergeCell ref="CH127:CT127"/>
    <mergeCell ref="A73:AM73"/>
    <mergeCell ref="AN73:BA73"/>
    <mergeCell ref="BB137:BI137"/>
    <mergeCell ref="BJ137:BU137"/>
    <mergeCell ref="BB138:BI138"/>
    <mergeCell ref="BV137:CG137"/>
    <mergeCell ref="AN132:BA132"/>
    <mergeCell ref="BV73:CG73"/>
    <mergeCell ref="BV75:CG75"/>
    <mergeCell ref="A75:AM75"/>
    <mergeCell ref="BJ17:BU17"/>
    <mergeCell ref="BV17:CG17"/>
    <mergeCell ref="A138:AM138"/>
    <mergeCell ref="AN138:BA138"/>
    <mergeCell ref="A20:AM20"/>
    <mergeCell ref="A24:AM24"/>
    <mergeCell ref="AN24:BA24"/>
    <mergeCell ref="A137:AM137"/>
    <mergeCell ref="AN137:BA137"/>
    <mergeCell ref="A25:AM25"/>
    <mergeCell ref="CU16:DH16"/>
    <mergeCell ref="BB13:BI13"/>
    <mergeCell ref="A17:AM17"/>
    <mergeCell ref="AN17:BA17"/>
    <mergeCell ref="A18:AM18"/>
    <mergeCell ref="AN18:BA18"/>
    <mergeCell ref="BJ13:BU13"/>
    <mergeCell ref="BV13:CG13"/>
    <mergeCell ref="A13:AM13"/>
    <mergeCell ref="AN13:BA13"/>
    <mergeCell ref="CH24:CT24"/>
    <mergeCell ref="CU24:DH24"/>
    <mergeCell ref="BV22:CG22"/>
    <mergeCell ref="CH22:CT22"/>
    <mergeCell ref="CU17:DH17"/>
    <mergeCell ref="BB10:BI12"/>
    <mergeCell ref="BJ10:BU12"/>
    <mergeCell ref="BV10:DH10"/>
    <mergeCell ref="BV16:CG16"/>
    <mergeCell ref="CH16:CT16"/>
    <mergeCell ref="EH42:ET42"/>
    <mergeCell ref="EU42:FF42"/>
    <mergeCell ref="BB25:BI25"/>
    <mergeCell ref="BJ25:BU25"/>
    <mergeCell ref="BB24:BI24"/>
    <mergeCell ref="BV23:CG23"/>
    <mergeCell ref="CH23:CT23"/>
    <mergeCell ref="CU23:DH23"/>
    <mergeCell ref="BJ24:BU24"/>
    <mergeCell ref="BV24:CG24"/>
    <mergeCell ref="DU23:EG23"/>
    <mergeCell ref="DU22:EG22"/>
    <mergeCell ref="EH51:ET51"/>
    <mergeCell ref="EU51:FF51"/>
    <mergeCell ref="DU52:EG52"/>
    <mergeCell ref="EH52:ET52"/>
    <mergeCell ref="EH23:ET23"/>
    <mergeCell ref="EU23:FF23"/>
    <mergeCell ref="DI31:ET31"/>
    <mergeCell ref="EU31:FF33"/>
    <mergeCell ref="DU21:EG21"/>
    <mergeCell ref="EH17:ET17"/>
    <mergeCell ref="DI17:DT17"/>
    <mergeCell ref="DU17:EG17"/>
    <mergeCell ref="DI68:DT68"/>
    <mergeCell ref="DU68:EG68"/>
    <mergeCell ref="DI51:DT51"/>
    <mergeCell ref="DU51:EG51"/>
    <mergeCell ref="DI24:DT24"/>
    <mergeCell ref="DI23:DT23"/>
    <mergeCell ref="EU22:FF22"/>
    <mergeCell ref="EH68:ET68"/>
    <mergeCell ref="EU50:FF50"/>
    <mergeCell ref="EH16:ET16"/>
    <mergeCell ref="CU50:DH50"/>
    <mergeCell ref="DI50:DT50"/>
    <mergeCell ref="DU50:EG50"/>
    <mergeCell ref="EH50:ET50"/>
    <mergeCell ref="EH21:ET21"/>
    <mergeCell ref="CU21:DH21"/>
    <mergeCell ref="EH85:ET85"/>
    <mergeCell ref="DI70:DT71"/>
    <mergeCell ref="DU73:EG73"/>
    <mergeCell ref="EH73:ET73"/>
    <mergeCell ref="EU73:FF73"/>
    <mergeCell ref="EU18:FF18"/>
    <mergeCell ref="EH20:ET20"/>
    <mergeCell ref="EU20:FF20"/>
    <mergeCell ref="EU19:FF19"/>
    <mergeCell ref="EU21:FF21"/>
    <mergeCell ref="EH126:ET126"/>
    <mergeCell ref="EU126:FF126"/>
    <mergeCell ref="DU127:EG127"/>
    <mergeCell ref="EU70:FF71"/>
    <mergeCell ref="EU72:FF72"/>
    <mergeCell ref="DI83:ET83"/>
    <mergeCell ref="EU83:FF85"/>
    <mergeCell ref="DI84:DT85"/>
    <mergeCell ref="DU84:ET84"/>
    <mergeCell ref="DU85:EG85"/>
    <mergeCell ref="EH128:ET128"/>
    <mergeCell ref="EH129:ET129"/>
    <mergeCell ref="CU127:DH127"/>
    <mergeCell ref="BB73:BI73"/>
    <mergeCell ref="BJ73:BU73"/>
    <mergeCell ref="EU127:FF127"/>
    <mergeCell ref="DI125:DT125"/>
    <mergeCell ref="DU125:EG125"/>
    <mergeCell ref="EH125:ET125"/>
    <mergeCell ref="EU125:FF125"/>
    <mergeCell ref="BV154:CG154"/>
    <mergeCell ref="CH154:CT154"/>
    <mergeCell ref="DI155:DT155"/>
    <mergeCell ref="CU128:DH128"/>
    <mergeCell ref="CU129:DH129"/>
    <mergeCell ref="EH127:ET127"/>
    <mergeCell ref="DI128:DT128"/>
    <mergeCell ref="DI129:DT129"/>
    <mergeCell ref="DU128:EG128"/>
    <mergeCell ref="DU129:EG129"/>
    <mergeCell ref="A145:AM145"/>
    <mergeCell ref="AN154:BA154"/>
    <mergeCell ref="AN145:BA145"/>
    <mergeCell ref="DU161:EG161"/>
    <mergeCell ref="BV139:CG139"/>
    <mergeCell ref="CH139:CT139"/>
    <mergeCell ref="BV161:CG161"/>
    <mergeCell ref="CH161:CT161"/>
    <mergeCell ref="CU161:DH161"/>
    <mergeCell ref="DI161:DT161"/>
    <mergeCell ref="A142:BA142"/>
    <mergeCell ref="BB142:BI144"/>
    <mergeCell ref="BJ142:BU144"/>
    <mergeCell ref="BV142:DH142"/>
    <mergeCell ref="DI142:ET142"/>
    <mergeCell ref="EH144:ET144"/>
    <mergeCell ref="EH154:ET154"/>
    <mergeCell ref="EH157:ET157"/>
    <mergeCell ref="EH159:ET159"/>
    <mergeCell ref="EH155:ET155"/>
    <mergeCell ref="DU158:EG158"/>
    <mergeCell ref="EH158:ET158"/>
    <mergeCell ref="DU155:EG155"/>
    <mergeCell ref="EH156:ET156"/>
    <mergeCell ref="BB154:BI154"/>
    <mergeCell ref="BJ154:BU154"/>
    <mergeCell ref="DU152:EG152"/>
    <mergeCell ref="BV152:CG152"/>
    <mergeCell ref="CH152:CT152"/>
    <mergeCell ref="CU152:DH152"/>
    <mergeCell ref="BJ153:BU153"/>
    <mergeCell ref="BV153:CG153"/>
    <mergeCell ref="CH153:CT153"/>
    <mergeCell ref="DI152:DT152"/>
    <mergeCell ref="BW176:CR176"/>
    <mergeCell ref="BW175:CR175"/>
    <mergeCell ref="CS175:DN175"/>
    <mergeCell ref="EK174:FF174"/>
    <mergeCell ref="EK175:FF175"/>
    <mergeCell ref="CS176:DN176"/>
    <mergeCell ref="DO176:EJ176"/>
    <mergeCell ref="EK176:FF176"/>
    <mergeCell ref="DO181:EJ181"/>
    <mergeCell ref="A186:AZ186"/>
    <mergeCell ref="BA186:BN186"/>
    <mergeCell ref="BO186:BV186"/>
    <mergeCell ref="A179:AZ179"/>
    <mergeCell ref="CS180:DN180"/>
    <mergeCell ref="BO184:BV184"/>
    <mergeCell ref="BW184:CR184"/>
    <mergeCell ref="CS184:DN184"/>
    <mergeCell ref="CS183:DN183"/>
    <mergeCell ref="BO238:BV238"/>
    <mergeCell ref="BW238:CR238"/>
    <mergeCell ref="BO209:BV209"/>
    <mergeCell ref="BW209:CR209"/>
    <mergeCell ref="BW219:CR219"/>
    <mergeCell ref="EK238:FF238"/>
    <mergeCell ref="BO227:BV227"/>
    <mergeCell ref="BW227:CR227"/>
    <mergeCell ref="CS227:DN227"/>
    <mergeCell ref="DO227:EJ227"/>
    <mergeCell ref="BO240:BV240"/>
    <mergeCell ref="A245:AZ245"/>
    <mergeCell ref="BA245:BN245"/>
    <mergeCell ref="BO245:BV245"/>
    <mergeCell ref="BW245:CR245"/>
    <mergeCell ref="CS245:DN245"/>
    <mergeCell ref="A241:AZ241"/>
    <mergeCell ref="BA241:BN241"/>
    <mergeCell ref="BO241:BV241"/>
    <mergeCell ref="BW241:CR241"/>
    <mergeCell ref="DO245:EJ245"/>
    <mergeCell ref="EK245:FF245"/>
    <mergeCell ref="A238:AZ238"/>
    <mergeCell ref="A246:AZ246"/>
    <mergeCell ref="BA246:BN246"/>
    <mergeCell ref="BO246:BV246"/>
    <mergeCell ref="BW246:CR246"/>
    <mergeCell ref="CS246:DN246"/>
    <mergeCell ref="DO246:EJ246"/>
    <mergeCell ref="EK246:FF246"/>
    <mergeCell ref="DO234:EJ234"/>
    <mergeCell ref="EK234:FF234"/>
    <mergeCell ref="A229:AZ229"/>
    <mergeCell ref="BA229:BN229"/>
    <mergeCell ref="BO229:BV229"/>
    <mergeCell ref="CS230:DN230"/>
    <mergeCell ref="BO231:BV231"/>
    <mergeCell ref="BW231:CR231"/>
    <mergeCell ref="CS231:DN231"/>
    <mergeCell ref="EK232:FF232"/>
    <mergeCell ref="A228:AZ228"/>
    <mergeCell ref="BA228:BN228"/>
    <mergeCell ref="BO228:BV228"/>
    <mergeCell ref="A225:AZ225"/>
    <mergeCell ref="BA225:BN225"/>
    <mergeCell ref="CS234:DN234"/>
    <mergeCell ref="BO225:BV225"/>
    <mergeCell ref="EK173:FF173"/>
    <mergeCell ref="BW225:CR225"/>
    <mergeCell ref="A226:AZ226"/>
    <mergeCell ref="BA226:BN226"/>
    <mergeCell ref="BO226:BV226"/>
    <mergeCell ref="BW226:CR226"/>
    <mergeCell ref="A176:AZ176"/>
    <mergeCell ref="BA176:BN176"/>
    <mergeCell ref="BO176:BV176"/>
    <mergeCell ref="CS181:DN181"/>
    <mergeCell ref="CS173:DN173"/>
    <mergeCell ref="DO173:EJ173"/>
    <mergeCell ref="BO174:BV174"/>
    <mergeCell ref="BW174:CR174"/>
    <mergeCell ref="CS174:DN174"/>
    <mergeCell ref="DO174:EJ174"/>
    <mergeCell ref="BO173:BV173"/>
    <mergeCell ref="DU137:EG137"/>
    <mergeCell ref="DU139:EG139"/>
    <mergeCell ref="EH139:ET139"/>
    <mergeCell ref="EU139:FF139"/>
    <mergeCell ref="EU150:FF150"/>
    <mergeCell ref="DO172:EJ172"/>
    <mergeCell ref="EK172:FF172"/>
    <mergeCell ref="DU160:EG160"/>
    <mergeCell ref="EH160:ET160"/>
    <mergeCell ref="EH153:ET153"/>
    <mergeCell ref="EH13:ET13"/>
    <mergeCell ref="CH11:DH11"/>
    <mergeCell ref="DI11:DT12"/>
    <mergeCell ref="DU11:ET11"/>
    <mergeCell ref="EH12:ET12"/>
    <mergeCell ref="EU153:FF153"/>
    <mergeCell ref="EH152:ET152"/>
    <mergeCell ref="CH137:CT137"/>
    <mergeCell ref="CU137:DH137"/>
    <mergeCell ref="DI137:DT137"/>
    <mergeCell ref="BV14:CG15"/>
    <mergeCell ref="CH14:CT15"/>
    <mergeCell ref="CU14:DH15"/>
    <mergeCell ref="DU14:EG15"/>
    <mergeCell ref="A15:AM15"/>
    <mergeCell ref="DI10:ET10"/>
    <mergeCell ref="CH13:CT13"/>
    <mergeCell ref="CU13:DH13"/>
    <mergeCell ref="DI13:DT13"/>
    <mergeCell ref="DU13:EG13"/>
    <mergeCell ref="BB16:BI16"/>
    <mergeCell ref="BJ16:BU16"/>
    <mergeCell ref="DI16:DT16"/>
    <mergeCell ref="A16:AM16"/>
    <mergeCell ref="AN16:BA16"/>
    <mergeCell ref="EU13:FF13"/>
    <mergeCell ref="A14:AM14"/>
    <mergeCell ref="AN14:BA15"/>
    <mergeCell ref="BB14:BI15"/>
    <mergeCell ref="BJ14:BU15"/>
    <mergeCell ref="EU14:FF15"/>
    <mergeCell ref="EU16:FF16"/>
    <mergeCell ref="DU16:EG16"/>
    <mergeCell ref="EU17:FF17"/>
    <mergeCell ref="CU18:DH18"/>
    <mergeCell ref="DI18:DT18"/>
    <mergeCell ref="DU18:EG18"/>
    <mergeCell ref="EH18:ET18"/>
    <mergeCell ref="EH14:ET15"/>
    <mergeCell ref="DI14:DT15"/>
    <mergeCell ref="CH17:CT17"/>
    <mergeCell ref="BB19:BI19"/>
    <mergeCell ref="BJ19:BU19"/>
    <mergeCell ref="BV19:CG19"/>
    <mergeCell ref="CH19:CT19"/>
    <mergeCell ref="BB18:BI18"/>
    <mergeCell ref="BJ18:BU18"/>
    <mergeCell ref="BV18:CG18"/>
    <mergeCell ref="CH18:CT18"/>
    <mergeCell ref="BB17:BI17"/>
    <mergeCell ref="CU19:DH19"/>
    <mergeCell ref="DI19:DT19"/>
    <mergeCell ref="DU19:EG19"/>
    <mergeCell ref="EH19:ET19"/>
    <mergeCell ref="AN20:BA20"/>
    <mergeCell ref="BB20:BI20"/>
    <mergeCell ref="BJ20:BU20"/>
    <mergeCell ref="BV20:CG20"/>
    <mergeCell ref="CH20:CT20"/>
    <mergeCell ref="CU20:DH20"/>
    <mergeCell ref="DI22:DT22"/>
    <mergeCell ref="DI20:DT20"/>
    <mergeCell ref="DU20:EG20"/>
    <mergeCell ref="A21:AM21"/>
    <mergeCell ref="AN21:BA21"/>
    <mergeCell ref="BB21:BI21"/>
    <mergeCell ref="BJ21:BU21"/>
    <mergeCell ref="BV21:CG21"/>
    <mergeCell ref="CH21:CT21"/>
    <mergeCell ref="DI21:DT21"/>
    <mergeCell ref="EH22:ET22"/>
    <mergeCell ref="A23:AM23"/>
    <mergeCell ref="AN23:BA23"/>
    <mergeCell ref="BB23:BI23"/>
    <mergeCell ref="BJ23:BU23"/>
    <mergeCell ref="A22:AM22"/>
    <mergeCell ref="AN22:BA22"/>
    <mergeCell ref="BB22:BI22"/>
    <mergeCell ref="BJ22:BU22"/>
    <mergeCell ref="CU22:DH22"/>
    <mergeCell ref="DU24:EG24"/>
    <mergeCell ref="EH24:ET24"/>
    <mergeCell ref="EU24:FF24"/>
    <mergeCell ref="BV25:CG25"/>
    <mergeCell ref="CH25:CT25"/>
    <mergeCell ref="CU25:DH25"/>
    <mergeCell ref="DI25:DT25"/>
    <mergeCell ref="DU25:EG25"/>
    <mergeCell ref="EH25:ET25"/>
    <mergeCell ref="EU25:FF25"/>
    <mergeCell ref="A26:AM26"/>
    <mergeCell ref="AN26:BA26"/>
    <mergeCell ref="BB26:BI26"/>
    <mergeCell ref="BJ26:BU26"/>
    <mergeCell ref="BV26:CG26"/>
    <mergeCell ref="CH26:CT26"/>
    <mergeCell ref="CU26:DH26"/>
    <mergeCell ref="DI26:DT26"/>
    <mergeCell ref="DU26:EG26"/>
    <mergeCell ref="EH26:ET26"/>
    <mergeCell ref="EU26:FF26"/>
    <mergeCell ref="CU27:DH27"/>
    <mergeCell ref="DI27:DT27"/>
    <mergeCell ref="DU27:EG27"/>
    <mergeCell ref="EH27:ET27"/>
    <mergeCell ref="EU27:FF27"/>
    <mergeCell ref="A27:AM27"/>
    <mergeCell ref="AN27:BA27"/>
    <mergeCell ref="BB27:BI27"/>
    <mergeCell ref="BJ27:BU27"/>
    <mergeCell ref="A28:AM28"/>
    <mergeCell ref="AN28:BA28"/>
    <mergeCell ref="BB28:BI28"/>
    <mergeCell ref="BJ28:BU28"/>
    <mergeCell ref="EU28:FF28"/>
    <mergeCell ref="BV27:CG27"/>
    <mergeCell ref="CH27:CT27"/>
    <mergeCell ref="A34:AM34"/>
    <mergeCell ref="AN34:BA34"/>
    <mergeCell ref="BB34:BI34"/>
    <mergeCell ref="BJ34:BU34"/>
    <mergeCell ref="BV34:CG34"/>
    <mergeCell ref="CH34:CT34"/>
    <mergeCell ref="CU34:DH34"/>
    <mergeCell ref="DI34:DT34"/>
    <mergeCell ref="DU34:EG34"/>
    <mergeCell ref="EH34:ET34"/>
    <mergeCell ref="EU34:FF34"/>
    <mergeCell ref="A35:AM35"/>
    <mergeCell ref="AN35:BA35"/>
    <mergeCell ref="BB35:BI35"/>
    <mergeCell ref="BJ35:BU35"/>
    <mergeCell ref="BV35:CG35"/>
    <mergeCell ref="CH35:CT35"/>
    <mergeCell ref="EU35:FF35"/>
    <mergeCell ref="A36:AM36"/>
    <mergeCell ref="AN36:BA36"/>
    <mergeCell ref="BB36:BI36"/>
    <mergeCell ref="BJ36:BU36"/>
    <mergeCell ref="BV36:CG36"/>
    <mergeCell ref="CH36:CT36"/>
    <mergeCell ref="CU36:DH36"/>
    <mergeCell ref="DI36:DT36"/>
    <mergeCell ref="DU36:EG36"/>
    <mergeCell ref="EH36:ET36"/>
    <mergeCell ref="CU35:DH35"/>
    <mergeCell ref="DI35:DT35"/>
    <mergeCell ref="DU35:EG35"/>
    <mergeCell ref="EH35:ET35"/>
    <mergeCell ref="A37:AM37"/>
    <mergeCell ref="AN37:BA37"/>
    <mergeCell ref="BB37:BI37"/>
    <mergeCell ref="BJ37:BU37"/>
    <mergeCell ref="BV37:CG37"/>
    <mergeCell ref="CH37:CT37"/>
    <mergeCell ref="CU37:DH37"/>
    <mergeCell ref="DI37:DT37"/>
    <mergeCell ref="DU37:EG37"/>
    <mergeCell ref="EH37:ET37"/>
    <mergeCell ref="EU37:FF37"/>
    <mergeCell ref="A38:AM38"/>
    <mergeCell ref="AN38:BA38"/>
    <mergeCell ref="BB38:BI38"/>
    <mergeCell ref="BJ38:BU38"/>
    <mergeCell ref="BV38:CG38"/>
    <mergeCell ref="CH38:CT38"/>
    <mergeCell ref="CU38:DH38"/>
    <mergeCell ref="DI38:DT38"/>
    <mergeCell ref="DU38:EG38"/>
    <mergeCell ref="EH38:ET38"/>
    <mergeCell ref="EU38:FF38"/>
    <mergeCell ref="A39:AM39"/>
    <mergeCell ref="AN39:BA39"/>
    <mergeCell ref="BB39:BI39"/>
    <mergeCell ref="BJ39:BU39"/>
    <mergeCell ref="BV39:CG39"/>
    <mergeCell ref="CH39:CT39"/>
    <mergeCell ref="CU39:DH39"/>
    <mergeCell ref="DI39:DT39"/>
    <mergeCell ref="DU39:EG39"/>
    <mergeCell ref="EH39:ET39"/>
    <mergeCell ref="EU39:FF39"/>
    <mergeCell ref="A49:AM49"/>
    <mergeCell ref="AN49:BA49"/>
    <mergeCell ref="BB49:BI49"/>
    <mergeCell ref="BJ49:BU49"/>
    <mergeCell ref="BV49:CG49"/>
    <mergeCell ref="EU49:FF49"/>
    <mergeCell ref="EH49:ET49"/>
    <mergeCell ref="A61:AM61"/>
    <mergeCell ref="AN61:BA61"/>
    <mergeCell ref="BB61:BI61"/>
    <mergeCell ref="BJ61:BU61"/>
    <mergeCell ref="BV61:CG61"/>
    <mergeCell ref="CH61:CT61"/>
    <mergeCell ref="CU61:DH61"/>
    <mergeCell ref="DI61:DT61"/>
    <mergeCell ref="DU61:EG61"/>
    <mergeCell ref="A65:AM65"/>
    <mergeCell ref="AN65:BA66"/>
    <mergeCell ref="BB65:BI66"/>
    <mergeCell ref="BJ65:BU66"/>
    <mergeCell ref="CU65:DH66"/>
    <mergeCell ref="DI65:DT66"/>
    <mergeCell ref="CH65:CT66"/>
    <mergeCell ref="DU65:EG66"/>
    <mergeCell ref="EH65:ET66"/>
    <mergeCell ref="EU65:FF66"/>
    <mergeCell ref="A66:AM66"/>
    <mergeCell ref="A67:AM67"/>
    <mergeCell ref="AN67:BA67"/>
    <mergeCell ref="BB67:BI67"/>
    <mergeCell ref="BJ67:BU67"/>
    <mergeCell ref="BV67:CG67"/>
    <mergeCell ref="CH67:CT67"/>
    <mergeCell ref="CU67:DH67"/>
    <mergeCell ref="DI67:DT67"/>
    <mergeCell ref="DU67:EG67"/>
    <mergeCell ref="EH67:ET67"/>
    <mergeCell ref="EU67:FF67"/>
    <mergeCell ref="A68:AM68"/>
    <mergeCell ref="AN68:BA68"/>
    <mergeCell ref="BB68:BI68"/>
    <mergeCell ref="BJ68:BU68"/>
    <mergeCell ref="BV68:CG68"/>
    <mergeCell ref="CH68:CT68"/>
    <mergeCell ref="CU68:DH68"/>
    <mergeCell ref="EU68:FF68"/>
    <mergeCell ref="A70:AM70"/>
    <mergeCell ref="AN70:BA71"/>
    <mergeCell ref="BB70:BI71"/>
    <mergeCell ref="BJ70:BU71"/>
    <mergeCell ref="BV70:CG71"/>
    <mergeCell ref="CH70:CT71"/>
    <mergeCell ref="CU70:DH71"/>
    <mergeCell ref="DU70:EG71"/>
    <mergeCell ref="BB72:BI72"/>
    <mergeCell ref="DI72:DT72"/>
    <mergeCell ref="DU72:EG72"/>
    <mergeCell ref="EH72:ET72"/>
    <mergeCell ref="BJ72:BU72"/>
    <mergeCell ref="BV72:CG72"/>
    <mergeCell ref="CH72:CT72"/>
    <mergeCell ref="CU72:DH72"/>
    <mergeCell ref="EH70:ET71"/>
    <mergeCell ref="CH73:CT73"/>
    <mergeCell ref="CU73:DH73"/>
    <mergeCell ref="DI73:DT73"/>
    <mergeCell ref="A74:AM74"/>
    <mergeCell ref="AN74:BA74"/>
    <mergeCell ref="BB74:BI74"/>
    <mergeCell ref="BJ74:BU74"/>
    <mergeCell ref="BV74:CG74"/>
    <mergeCell ref="CH74:CT74"/>
    <mergeCell ref="CU74:DH74"/>
    <mergeCell ref="DI74:DT74"/>
    <mergeCell ref="DU74:EG74"/>
    <mergeCell ref="EH74:ET74"/>
    <mergeCell ref="EU74:FF74"/>
    <mergeCell ref="AN87:BA88"/>
    <mergeCell ref="BB87:BI88"/>
    <mergeCell ref="BJ87:BU88"/>
    <mergeCell ref="CU76:DH76"/>
    <mergeCell ref="CU75:DH75"/>
    <mergeCell ref="DI75:DT75"/>
    <mergeCell ref="A94:AM94"/>
    <mergeCell ref="AN94:BA94"/>
    <mergeCell ref="BB94:BI94"/>
    <mergeCell ref="BJ94:BU94"/>
    <mergeCell ref="BJ93:BU93"/>
    <mergeCell ref="A93:AM93"/>
    <mergeCell ref="AN93:BA93"/>
    <mergeCell ref="BB93:BI93"/>
    <mergeCell ref="DU94:EG94"/>
    <mergeCell ref="EH94:ET94"/>
    <mergeCell ref="EU94:FF94"/>
    <mergeCell ref="A95:AM95"/>
    <mergeCell ref="AN95:BA95"/>
    <mergeCell ref="BB95:BI95"/>
    <mergeCell ref="BJ95:BU95"/>
    <mergeCell ref="BV94:CG94"/>
    <mergeCell ref="CH94:CT94"/>
    <mergeCell ref="CU94:DH94"/>
    <mergeCell ref="DI122:DT123"/>
    <mergeCell ref="CH123:CT123"/>
    <mergeCell ref="CU123:DH123"/>
    <mergeCell ref="DU122:ET122"/>
    <mergeCell ref="DU123:EG123"/>
    <mergeCell ref="EH123:ET123"/>
    <mergeCell ref="AN124:BA124"/>
    <mergeCell ref="BB124:BI124"/>
    <mergeCell ref="BJ124:BU124"/>
    <mergeCell ref="BV124:CG124"/>
    <mergeCell ref="CH124:CT124"/>
    <mergeCell ref="BV122:CG123"/>
    <mergeCell ref="CH122:DH122"/>
    <mergeCell ref="DU124:EG124"/>
    <mergeCell ref="EH124:ET124"/>
    <mergeCell ref="EU124:FF124"/>
    <mergeCell ref="A129:AM129"/>
    <mergeCell ref="BJ128:BU128"/>
    <mergeCell ref="BJ129:BU129"/>
    <mergeCell ref="CH128:CT128"/>
    <mergeCell ref="CH129:CT129"/>
    <mergeCell ref="DI127:DT127"/>
    <mergeCell ref="A124:AM124"/>
    <mergeCell ref="BV128:CG128"/>
    <mergeCell ref="AN125:BA125"/>
    <mergeCell ref="BB125:BI125"/>
    <mergeCell ref="DI124:DT124"/>
    <mergeCell ref="BV125:CG125"/>
    <mergeCell ref="CH125:CT125"/>
    <mergeCell ref="CU125:DH125"/>
    <mergeCell ref="CH126:CT126"/>
    <mergeCell ref="CU126:DH126"/>
    <mergeCell ref="CU124:DH124"/>
    <mergeCell ref="A125:AM125"/>
    <mergeCell ref="DU126:EG126"/>
    <mergeCell ref="A126:AM126"/>
    <mergeCell ref="AN126:BA126"/>
    <mergeCell ref="BB126:BI126"/>
    <mergeCell ref="BJ126:BU126"/>
    <mergeCell ref="BJ125:BU125"/>
    <mergeCell ref="DI126:DT126"/>
    <mergeCell ref="A127:AM127"/>
    <mergeCell ref="AN127:BA127"/>
    <mergeCell ref="BB127:BI127"/>
    <mergeCell ref="BJ127:BU127"/>
    <mergeCell ref="A128:AM128"/>
    <mergeCell ref="AN128:BA128"/>
    <mergeCell ref="BB128:BI128"/>
    <mergeCell ref="CH131:CT131"/>
    <mergeCell ref="AN129:BA129"/>
    <mergeCell ref="BB129:BI129"/>
    <mergeCell ref="AN130:BA130"/>
    <mergeCell ref="A131:AM131"/>
    <mergeCell ref="AN131:BA131"/>
    <mergeCell ref="BB131:BI131"/>
    <mergeCell ref="BV129:CG129"/>
    <mergeCell ref="BJ131:BU131"/>
    <mergeCell ref="BV131:CG131"/>
    <mergeCell ref="CU130:DH130"/>
    <mergeCell ref="DI130:DT130"/>
    <mergeCell ref="DU130:EG130"/>
    <mergeCell ref="A130:AM130"/>
    <mergeCell ref="BB130:BI130"/>
    <mergeCell ref="BJ130:BU130"/>
    <mergeCell ref="BV130:CG130"/>
    <mergeCell ref="CH130:CT130"/>
    <mergeCell ref="BV132:CG132"/>
    <mergeCell ref="A134:AM134"/>
    <mergeCell ref="AN134:BA134"/>
    <mergeCell ref="BB134:BI134"/>
    <mergeCell ref="BJ134:BU134"/>
    <mergeCell ref="A132:AM132"/>
    <mergeCell ref="BB132:BI132"/>
    <mergeCell ref="BJ132:BU132"/>
    <mergeCell ref="A133:AM133"/>
    <mergeCell ref="AN133:BA133"/>
    <mergeCell ref="BJ136:BU136"/>
    <mergeCell ref="EU130:FF130"/>
    <mergeCell ref="EH130:ET130"/>
    <mergeCell ref="BV134:CG134"/>
    <mergeCell ref="CH134:CT134"/>
    <mergeCell ref="CU131:DH131"/>
    <mergeCell ref="DI131:DT131"/>
    <mergeCell ref="DU131:EG131"/>
    <mergeCell ref="EH131:ET131"/>
    <mergeCell ref="EU131:FF131"/>
    <mergeCell ref="AN135:BA135"/>
    <mergeCell ref="BB135:BI135"/>
    <mergeCell ref="A136:AM136"/>
    <mergeCell ref="AN136:BA136"/>
    <mergeCell ref="BB136:BI136"/>
    <mergeCell ref="A135:AM135"/>
    <mergeCell ref="DU134:EG134"/>
    <mergeCell ref="EU136:FF136"/>
    <mergeCell ref="DI136:DT136"/>
    <mergeCell ref="DU136:EG136"/>
    <mergeCell ref="EH136:ET136"/>
    <mergeCell ref="CU136:DH136"/>
    <mergeCell ref="EU134:FF134"/>
    <mergeCell ref="A139:AM139"/>
    <mergeCell ref="AN139:BA139"/>
    <mergeCell ref="BB139:BI139"/>
    <mergeCell ref="BJ139:BU139"/>
    <mergeCell ref="CU139:DH139"/>
    <mergeCell ref="DI139:DT139"/>
    <mergeCell ref="A153:AM153"/>
    <mergeCell ref="CS225:DN225"/>
    <mergeCell ref="DO225:EJ225"/>
    <mergeCell ref="EK225:FF225"/>
    <mergeCell ref="CU149:DH149"/>
    <mergeCell ref="DI149:DT149"/>
    <mergeCell ref="DU149:EG149"/>
    <mergeCell ref="EH149:ET149"/>
    <mergeCell ref="EU149:FF149"/>
    <mergeCell ref="A150:AM150"/>
    <mergeCell ref="CU155:DH155"/>
    <mergeCell ref="DO175:EJ175"/>
    <mergeCell ref="A235:AZ235"/>
    <mergeCell ref="BA235:BN235"/>
    <mergeCell ref="BO235:BV235"/>
    <mergeCell ref="BW235:CR235"/>
    <mergeCell ref="A234:AZ234"/>
    <mergeCell ref="BA234:BN234"/>
    <mergeCell ref="BO234:BV234"/>
    <mergeCell ref="BW234:CR234"/>
    <mergeCell ref="A155:AM155"/>
    <mergeCell ref="BJ155:BU155"/>
    <mergeCell ref="A175:AZ175"/>
    <mergeCell ref="BA175:BN175"/>
    <mergeCell ref="BV155:CG155"/>
    <mergeCell ref="CH155:CT155"/>
    <mergeCell ref="BA174:BN174"/>
    <mergeCell ref="BA172:BN172"/>
    <mergeCell ref="BO172:BV172"/>
    <mergeCell ref="A158:AM158"/>
    <mergeCell ref="AN150:BA150"/>
    <mergeCell ref="BB150:BI150"/>
    <mergeCell ref="BJ150:BU150"/>
    <mergeCell ref="A149:AM149"/>
    <mergeCell ref="AN149:BA149"/>
    <mergeCell ref="BB149:BI149"/>
    <mergeCell ref="BJ149:BU149"/>
    <mergeCell ref="BV149:CG149"/>
    <mergeCell ref="CH149:CT149"/>
    <mergeCell ref="BV150:CG150"/>
    <mergeCell ref="CH150:CT150"/>
    <mergeCell ref="DU150:EG150"/>
    <mergeCell ref="EH150:ET150"/>
    <mergeCell ref="CU150:DH150"/>
    <mergeCell ref="DI150:DT150"/>
    <mergeCell ref="A152:AM152"/>
    <mergeCell ref="AN152:BA152"/>
    <mergeCell ref="BB152:BI152"/>
    <mergeCell ref="BJ152:BU152"/>
    <mergeCell ref="EU152:FF152"/>
    <mergeCell ref="AN153:BA153"/>
    <mergeCell ref="BB153:BI153"/>
    <mergeCell ref="CU153:DH153"/>
    <mergeCell ref="DI153:DT153"/>
    <mergeCell ref="DU153:EG153"/>
    <mergeCell ref="EU154:FF154"/>
    <mergeCell ref="CU154:DH154"/>
    <mergeCell ref="DI154:DT154"/>
    <mergeCell ref="DU154:EG154"/>
    <mergeCell ref="AN157:BA157"/>
    <mergeCell ref="BB157:BI157"/>
    <mergeCell ref="BJ157:BU157"/>
    <mergeCell ref="BV157:CG157"/>
    <mergeCell ref="CH157:CT157"/>
    <mergeCell ref="CU157:DH157"/>
    <mergeCell ref="EU157:FF157"/>
    <mergeCell ref="A159:AM159"/>
    <mergeCell ref="AN159:BA159"/>
    <mergeCell ref="BB159:BI159"/>
    <mergeCell ref="BJ159:BU159"/>
    <mergeCell ref="BV159:CG159"/>
    <mergeCell ref="CH159:CT159"/>
    <mergeCell ref="CU159:DH159"/>
    <mergeCell ref="DI159:DT159"/>
    <mergeCell ref="DU159:EG159"/>
    <mergeCell ref="EU159:FF159"/>
    <mergeCell ref="A160:AM160"/>
    <mergeCell ref="AN160:BA160"/>
    <mergeCell ref="BB160:BI160"/>
    <mergeCell ref="BJ160:BU160"/>
    <mergeCell ref="BV160:CG160"/>
    <mergeCell ref="CH160:CT160"/>
    <mergeCell ref="CU160:DH160"/>
    <mergeCell ref="EU160:FF160"/>
    <mergeCell ref="DI160:DT160"/>
    <mergeCell ref="EH161:ET161"/>
    <mergeCell ref="EU161:FF161"/>
    <mergeCell ref="AN162:BA162"/>
    <mergeCell ref="BB162:BI162"/>
    <mergeCell ref="BJ162:BU162"/>
    <mergeCell ref="BV162:CG162"/>
    <mergeCell ref="CH162:CT162"/>
    <mergeCell ref="CU162:DH162"/>
    <mergeCell ref="DI162:DT162"/>
    <mergeCell ref="DU162:EG162"/>
    <mergeCell ref="EH162:ET162"/>
    <mergeCell ref="EU162:FF162"/>
    <mergeCell ref="A163:AM163"/>
    <mergeCell ref="AN163:BA163"/>
    <mergeCell ref="BB163:BI163"/>
    <mergeCell ref="BJ163:BU163"/>
    <mergeCell ref="BV163:CG163"/>
    <mergeCell ref="CH163:CT163"/>
    <mergeCell ref="CU163:DH163"/>
    <mergeCell ref="DI163:DT163"/>
    <mergeCell ref="EU163:FF163"/>
    <mergeCell ref="CU164:DH164"/>
    <mergeCell ref="DI164:DT164"/>
    <mergeCell ref="DU164:EG164"/>
    <mergeCell ref="EH164:ET164"/>
    <mergeCell ref="EU164:FF164"/>
    <mergeCell ref="A164:AM164"/>
    <mergeCell ref="AN164:BA164"/>
    <mergeCell ref="BB164:BI164"/>
    <mergeCell ref="BJ164:BU164"/>
    <mergeCell ref="DU163:EG163"/>
    <mergeCell ref="EH163:ET163"/>
    <mergeCell ref="BV164:CG164"/>
    <mergeCell ref="CH164:CT164"/>
    <mergeCell ref="CS179:DN179"/>
    <mergeCell ref="DO179:EJ179"/>
    <mergeCell ref="A168:FF168"/>
    <mergeCell ref="A165:AM165"/>
    <mergeCell ref="AN165:BA165"/>
    <mergeCell ref="BB165:BI165"/>
    <mergeCell ref="BJ165:BU165"/>
    <mergeCell ref="EU165:FF165"/>
    <mergeCell ref="EK179:FF179"/>
    <mergeCell ref="BW173:CR173"/>
    <mergeCell ref="CS178:DN178"/>
    <mergeCell ref="DO178:EJ178"/>
    <mergeCell ref="EK178:FF178"/>
    <mergeCell ref="EK180:FF180"/>
    <mergeCell ref="A184:AZ184"/>
    <mergeCell ref="BA179:BN179"/>
    <mergeCell ref="BO179:BV179"/>
    <mergeCell ref="BW179:CR179"/>
    <mergeCell ref="BW180:CR180"/>
    <mergeCell ref="DO180:EJ180"/>
    <mergeCell ref="A185:AZ185"/>
    <mergeCell ref="BA185:BN185"/>
    <mergeCell ref="BO185:BV185"/>
    <mergeCell ref="BW185:CR185"/>
    <mergeCell ref="CS185:DN185"/>
    <mergeCell ref="DO185:EJ185"/>
    <mergeCell ref="EK185:FF185"/>
    <mergeCell ref="BO180:BV180"/>
    <mergeCell ref="DO186:EJ186"/>
    <mergeCell ref="EK186:FF186"/>
    <mergeCell ref="A187:AZ187"/>
    <mergeCell ref="BA187:BN187"/>
    <mergeCell ref="BO187:BV187"/>
    <mergeCell ref="BW187:CR187"/>
    <mergeCell ref="CS187:DN187"/>
    <mergeCell ref="DO187:EJ187"/>
    <mergeCell ref="EK187:FF187"/>
    <mergeCell ref="CS186:DN186"/>
    <mergeCell ref="A188:AZ188"/>
    <mergeCell ref="BA188:BN188"/>
    <mergeCell ref="BO188:BV188"/>
    <mergeCell ref="BW188:CR188"/>
    <mergeCell ref="CS188:DN188"/>
    <mergeCell ref="DO188:EJ188"/>
    <mergeCell ref="EK188:FF188"/>
    <mergeCell ref="A189:AZ189"/>
    <mergeCell ref="BA189:BN189"/>
    <mergeCell ref="BO189:BV189"/>
    <mergeCell ref="BW189:CR189"/>
    <mergeCell ref="CS189:DN189"/>
    <mergeCell ref="DO189:EJ189"/>
    <mergeCell ref="EK189:FF189"/>
    <mergeCell ref="A190:AZ190"/>
    <mergeCell ref="A191:AZ191"/>
    <mergeCell ref="BA191:BN191"/>
    <mergeCell ref="BO191:BV191"/>
    <mergeCell ref="BA190:BN190"/>
    <mergeCell ref="BO190:BV190"/>
    <mergeCell ref="BW191:CR191"/>
    <mergeCell ref="CS191:DN191"/>
    <mergeCell ref="DO191:EJ191"/>
    <mergeCell ref="EK191:FF191"/>
    <mergeCell ref="BA193:BN193"/>
    <mergeCell ref="BO193:BV193"/>
    <mergeCell ref="BW193:CR193"/>
    <mergeCell ref="CS193:DN193"/>
    <mergeCell ref="A199:AZ199"/>
    <mergeCell ref="BA199:BN199"/>
    <mergeCell ref="BO199:BV199"/>
    <mergeCell ref="BW199:CR199"/>
    <mergeCell ref="EK199:FF199"/>
    <mergeCell ref="DO201:EJ201"/>
    <mergeCell ref="EK201:FF201"/>
    <mergeCell ref="EK202:FF202"/>
    <mergeCell ref="DO202:EJ202"/>
    <mergeCell ref="BW204:CR204"/>
    <mergeCell ref="CS204:DN204"/>
    <mergeCell ref="DO204:EJ204"/>
    <mergeCell ref="EK204:FF204"/>
    <mergeCell ref="CS203:DN203"/>
    <mergeCell ref="DO203:EJ203"/>
    <mergeCell ref="EK205:FF205"/>
    <mergeCell ref="BA206:BN206"/>
    <mergeCell ref="BO206:BV206"/>
    <mergeCell ref="BW206:CR206"/>
    <mergeCell ref="CS206:DN206"/>
    <mergeCell ref="DO206:EJ206"/>
    <mergeCell ref="EK206:FF206"/>
    <mergeCell ref="CS205:DN205"/>
    <mergeCell ref="DO205:EJ205"/>
    <mergeCell ref="EK207:FF207"/>
    <mergeCell ref="BA208:BN208"/>
    <mergeCell ref="BO208:BV208"/>
    <mergeCell ref="BW208:CR208"/>
    <mergeCell ref="CS208:DN208"/>
    <mergeCell ref="DO208:EJ208"/>
    <mergeCell ref="EK208:FF208"/>
    <mergeCell ref="DO207:EJ207"/>
    <mergeCell ref="CS207:DN207"/>
    <mergeCell ref="BO207:BV207"/>
    <mergeCell ref="A250:AZ250"/>
    <mergeCell ref="BA250:BN250"/>
    <mergeCell ref="BO249:BV250"/>
    <mergeCell ref="BW249:CR250"/>
    <mergeCell ref="A249:BN249"/>
    <mergeCell ref="A251:AZ251"/>
    <mergeCell ref="BA251:BN251"/>
    <mergeCell ref="BO251:BV251"/>
    <mergeCell ref="BW251:CR251"/>
    <mergeCell ref="A252:AZ252"/>
    <mergeCell ref="BA252:BN252"/>
    <mergeCell ref="BO252:BV252"/>
    <mergeCell ref="BW252:CR252"/>
    <mergeCell ref="A253:AZ253"/>
    <mergeCell ref="BA253:BN253"/>
    <mergeCell ref="BO253:BV253"/>
    <mergeCell ref="BW253:CR253"/>
    <mergeCell ref="A254:AZ254"/>
    <mergeCell ref="BA254:BN254"/>
    <mergeCell ref="BO254:BV254"/>
    <mergeCell ref="BW254:CR254"/>
    <mergeCell ref="EK226:FF226"/>
    <mergeCell ref="EK227:FF227"/>
    <mergeCell ref="CS253:DN253"/>
    <mergeCell ref="DO253:EJ253"/>
    <mergeCell ref="EK253:FF253"/>
    <mergeCell ref="CS251:DN251"/>
    <mergeCell ref="EK251:FF251"/>
    <mergeCell ref="CS252:DN252"/>
    <mergeCell ref="DO252:EJ252"/>
    <mergeCell ref="BW228:CR228"/>
    <mergeCell ref="CS228:DN228"/>
    <mergeCell ref="DO228:EJ228"/>
    <mergeCell ref="EK230:FF230"/>
    <mergeCell ref="BW229:CR229"/>
    <mergeCell ref="CS229:DN229"/>
    <mergeCell ref="EK235:FF235"/>
    <mergeCell ref="CS226:DN226"/>
    <mergeCell ref="DO226:EJ226"/>
    <mergeCell ref="EK228:FF228"/>
    <mergeCell ref="A230:AZ230"/>
    <mergeCell ref="BA230:BN230"/>
    <mergeCell ref="BO230:BV230"/>
    <mergeCell ref="BW230:CR230"/>
    <mergeCell ref="DO229:EJ229"/>
    <mergeCell ref="EK229:FF229"/>
    <mergeCell ref="DO230:EJ230"/>
    <mergeCell ref="BA233:BN233"/>
    <mergeCell ref="BO233:BV233"/>
    <mergeCell ref="BW233:CR233"/>
    <mergeCell ref="A231:AZ231"/>
    <mergeCell ref="BA231:BN231"/>
    <mergeCell ref="A232:AZ232"/>
    <mergeCell ref="A233:AZ233"/>
    <mergeCell ref="CS256:DN256"/>
    <mergeCell ref="DO256:EJ256"/>
    <mergeCell ref="DO231:EJ231"/>
    <mergeCell ref="CS255:DN255"/>
    <mergeCell ref="DO255:EJ255"/>
    <mergeCell ref="EK255:FF255"/>
    <mergeCell ref="EK254:FF254"/>
    <mergeCell ref="CS233:DN233"/>
    <mergeCell ref="DO233:EJ233"/>
    <mergeCell ref="EK233:FF233"/>
    <mergeCell ref="EK231:FF231"/>
    <mergeCell ref="EK240:FF240"/>
    <mergeCell ref="CS249:DN250"/>
    <mergeCell ref="DO249:EJ250"/>
    <mergeCell ref="EK249:FF250"/>
    <mergeCell ref="CS254:DN254"/>
    <mergeCell ref="DO254:EJ254"/>
    <mergeCell ref="EK252:FF252"/>
    <mergeCell ref="DO235:EJ235"/>
    <mergeCell ref="DO251:EJ251"/>
    <mergeCell ref="BA240:BN240"/>
    <mergeCell ref="BW240:CR240"/>
    <mergeCell ref="A237:AZ237"/>
    <mergeCell ref="DO238:EJ238"/>
    <mergeCell ref="BA238:BN238"/>
    <mergeCell ref="EK256:FF256"/>
    <mergeCell ref="A256:AZ256"/>
    <mergeCell ref="BA256:BN256"/>
    <mergeCell ref="BO256:BV256"/>
    <mergeCell ref="BW256:CR256"/>
    <mergeCell ref="A255:AZ255"/>
    <mergeCell ref="BA255:BN255"/>
    <mergeCell ref="BO255:BV255"/>
    <mergeCell ref="BW255:CR255"/>
    <mergeCell ref="EU36:FF36"/>
    <mergeCell ref="A236:AZ236"/>
    <mergeCell ref="CS240:DN240"/>
    <mergeCell ref="DO240:EJ240"/>
    <mergeCell ref="A239:AZ239"/>
    <mergeCell ref="A240:AZ24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0" manualBreakCount="10">
    <brk id="29" max="161" man="1"/>
    <brk id="55" max="161" man="1"/>
    <brk id="81" max="161" man="1"/>
    <brk id="105" max="161" man="1"/>
    <brk id="117" max="161" man="1"/>
    <brk id="140" max="161" man="1"/>
    <brk id="166" max="161" man="1"/>
    <brk id="195" max="161" man="1"/>
    <brk id="221" max="161" man="1"/>
    <brk id="247" max="16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263"/>
  <sheetViews>
    <sheetView tabSelected="1" zoomScaleSheetLayoutView="110" zoomScalePageLayoutView="0" workbookViewId="0" topLeftCell="A1">
      <selection activeCell="A4" sqref="A4:FF4"/>
    </sheetView>
  </sheetViews>
  <sheetFormatPr defaultColWidth="0.875" defaultRowHeight="12.75"/>
  <cols>
    <col min="1" max="72" width="0.875" style="1" customWidth="1"/>
    <col min="73" max="73" width="1.75390625" style="1" customWidth="1"/>
    <col min="74" max="123" width="0.875" style="1" customWidth="1"/>
    <col min="124" max="124" width="1.37890625" style="1" customWidth="1"/>
    <col min="125" max="161" width="0.875" style="1" customWidth="1"/>
    <col min="162" max="162" width="1.25" style="1" customWidth="1"/>
    <col min="163" max="16384" width="0.875" style="1" customWidth="1"/>
  </cols>
  <sheetData>
    <row r="1" s="6" customFormat="1" ht="12.75" customHeight="1">
      <c r="FF1" s="13" t="s">
        <v>226</v>
      </c>
    </row>
    <row r="2" spans="25:162" s="6" customFormat="1" ht="9" customHeight="1" thickBot="1"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X2" s="10"/>
      <c r="EZ2" s="15"/>
      <c r="FA2" s="15"/>
      <c r="FB2" s="15"/>
      <c r="FC2" s="15"/>
      <c r="FD2" s="15"/>
      <c r="FE2" s="15"/>
      <c r="FF2" s="15"/>
    </row>
    <row r="3" spans="27:162" s="6" customFormat="1" ht="16.5" customHeight="1" thickBot="1">
      <c r="AA3" s="16"/>
      <c r="DU3" s="16"/>
      <c r="DV3" s="16"/>
      <c r="DW3" s="16"/>
      <c r="DX3" s="16"/>
      <c r="DY3" s="16"/>
      <c r="DZ3" s="16"/>
      <c r="EA3" s="16"/>
      <c r="EB3" s="16"/>
      <c r="EC3" s="16"/>
      <c r="ED3" s="7"/>
      <c r="EE3" s="7"/>
      <c r="EF3" s="7"/>
      <c r="EG3" s="7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0" t="s">
        <v>1</v>
      </c>
      <c r="ET3" s="14"/>
      <c r="EU3" s="216" t="s">
        <v>127</v>
      </c>
      <c r="EV3" s="217"/>
      <c r="EW3" s="217"/>
      <c r="EX3" s="217"/>
      <c r="EY3" s="217"/>
      <c r="EZ3" s="217"/>
      <c r="FA3" s="217"/>
      <c r="FB3" s="217"/>
      <c r="FC3" s="217"/>
      <c r="FD3" s="217"/>
      <c r="FE3" s="217"/>
      <c r="FF3" s="218"/>
    </row>
    <row r="4" spans="1:162" s="6" customFormat="1" ht="16.5" customHeight="1">
      <c r="A4" s="220" t="s">
        <v>128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</row>
    <row r="5" s="8" customFormat="1" ht="9" customHeight="1">
      <c r="AD5" s="9"/>
    </row>
    <row r="6" spans="31:151" ht="14.25" customHeight="1">
      <c r="AE6" s="219" t="s">
        <v>38</v>
      </c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21" t="s">
        <v>428</v>
      </c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17"/>
      <c r="EB6" s="17"/>
      <c r="EC6" s="17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2"/>
    </row>
    <row r="7" spans="30:151" ht="12.75" customHeight="1">
      <c r="AD7" s="4"/>
      <c r="AE7" s="4"/>
      <c r="AF7" s="4"/>
      <c r="AG7" s="4"/>
      <c r="AH7" s="4"/>
      <c r="AI7" s="4"/>
      <c r="AJ7" s="4"/>
      <c r="AK7" s="4"/>
      <c r="AL7" s="4"/>
      <c r="AM7" s="4"/>
      <c r="AN7" s="2"/>
      <c r="AO7" s="5"/>
      <c r="AP7" s="5"/>
      <c r="AQ7" s="5"/>
      <c r="AR7" s="5"/>
      <c r="AS7" s="5"/>
      <c r="AT7" s="5"/>
      <c r="AU7" s="5"/>
      <c r="AV7" s="5"/>
      <c r="AW7" s="5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2"/>
    </row>
    <row r="8" spans="1:162" s="8" customFormat="1" ht="14.25" customHeight="1">
      <c r="A8" s="222" t="s">
        <v>45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B8" s="222"/>
      <c r="CC8" s="222"/>
      <c r="CD8" s="222"/>
      <c r="CE8" s="222"/>
      <c r="CF8" s="222"/>
      <c r="CG8" s="222"/>
      <c r="CH8" s="222"/>
      <c r="CI8" s="222"/>
      <c r="CJ8" s="222"/>
      <c r="CK8" s="222"/>
      <c r="CL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22"/>
      <c r="EU8" s="222"/>
      <c r="EV8" s="222"/>
      <c r="EW8" s="222"/>
      <c r="EX8" s="222"/>
      <c r="EY8" s="222"/>
      <c r="EZ8" s="222"/>
      <c r="FA8" s="222"/>
      <c r="FB8" s="222"/>
      <c r="FC8" s="222"/>
      <c r="FD8" s="222"/>
      <c r="FE8" s="222"/>
      <c r="FF8" s="222"/>
    </row>
    <row r="9" s="8" customFormat="1" ht="9" customHeight="1"/>
    <row r="10" spans="1:163" s="34" customFormat="1" ht="12" customHeight="1">
      <c r="A10" s="164" t="s">
        <v>39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5"/>
      <c r="BB10" s="157" t="s">
        <v>215</v>
      </c>
      <c r="BC10" s="158"/>
      <c r="BD10" s="158"/>
      <c r="BE10" s="158"/>
      <c r="BF10" s="158"/>
      <c r="BG10" s="158"/>
      <c r="BH10" s="158"/>
      <c r="BI10" s="159"/>
      <c r="BJ10" s="157" t="s">
        <v>41</v>
      </c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9"/>
      <c r="BV10" s="157" t="s">
        <v>227</v>
      </c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9"/>
      <c r="DI10" s="157" t="s">
        <v>228</v>
      </c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9"/>
      <c r="EU10" s="204" t="s">
        <v>44</v>
      </c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38"/>
    </row>
    <row r="11" spans="1:163" s="34" customFormat="1" ht="12" customHeight="1">
      <c r="A11" s="158" t="s">
        <v>0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9"/>
      <c r="AN11" s="157" t="s">
        <v>40</v>
      </c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9"/>
      <c r="BB11" s="201"/>
      <c r="BC11" s="202"/>
      <c r="BD11" s="202"/>
      <c r="BE11" s="202"/>
      <c r="BF11" s="202"/>
      <c r="BG11" s="202"/>
      <c r="BH11" s="202"/>
      <c r="BI11" s="203"/>
      <c r="BJ11" s="201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3"/>
      <c r="BV11" s="157" t="s">
        <v>4</v>
      </c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9"/>
      <c r="CH11" s="163" t="s">
        <v>171</v>
      </c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5"/>
      <c r="DI11" s="157" t="s">
        <v>4</v>
      </c>
      <c r="DJ11" s="158"/>
      <c r="DK11" s="158"/>
      <c r="DL11" s="158"/>
      <c r="DM11" s="158"/>
      <c r="DN11" s="158"/>
      <c r="DO11" s="158"/>
      <c r="DP11" s="158"/>
      <c r="DQ11" s="158"/>
      <c r="DR11" s="158"/>
      <c r="DS11" s="158"/>
      <c r="DT11" s="159"/>
      <c r="DU11" s="163" t="s">
        <v>171</v>
      </c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4"/>
      <c r="ES11" s="164"/>
      <c r="ET11" s="165"/>
      <c r="EU11" s="207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38"/>
    </row>
    <row r="12" spans="1:163" s="34" customFormat="1" ht="43.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2"/>
      <c r="AN12" s="160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2"/>
      <c r="BB12" s="160"/>
      <c r="BC12" s="161"/>
      <c r="BD12" s="161"/>
      <c r="BE12" s="161"/>
      <c r="BF12" s="161"/>
      <c r="BG12" s="161"/>
      <c r="BH12" s="161"/>
      <c r="BI12" s="162"/>
      <c r="BJ12" s="160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2"/>
      <c r="BV12" s="160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2"/>
      <c r="CH12" s="164" t="s">
        <v>216</v>
      </c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5"/>
      <c r="CU12" s="163" t="s">
        <v>217</v>
      </c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5"/>
      <c r="DI12" s="160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2"/>
      <c r="DU12" s="164" t="s">
        <v>218</v>
      </c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5"/>
      <c r="EH12" s="163" t="s">
        <v>219</v>
      </c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5"/>
      <c r="EU12" s="210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38"/>
    </row>
    <row r="13" spans="1:163" s="19" customFormat="1" ht="12" customHeight="1" thickBot="1">
      <c r="A13" s="95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6"/>
      <c r="AN13" s="80">
        <v>2</v>
      </c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2"/>
      <c r="BB13" s="138">
        <v>3</v>
      </c>
      <c r="BC13" s="139"/>
      <c r="BD13" s="139"/>
      <c r="BE13" s="139"/>
      <c r="BF13" s="139"/>
      <c r="BG13" s="139"/>
      <c r="BH13" s="139"/>
      <c r="BI13" s="140"/>
      <c r="BJ13" s="138">
        <v>4</v>
      </c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40"/>
      <c r="BV13" s="80">
        <v>5</v>
      </c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2"/>
      <c r="CH13" s="80">
        <v>6</v>
      </c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2"/>
      <c r="CU13" s="80">
        <v>7</v>
      </c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2"/>
      <c r="DI13" s="80">
        <v>8</v>
      </c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2"/>
      <c r="DU13" s="80">
        <v>9</v>
      </c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2"/>
      <c r="EH13" s="80">
        <v>10</v>
      </c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2"/>
      <c r="EU13" s="138">
        <v>11</v>
      </c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267"/>
    </row>
    <row r="14" spans="1:162" s="20" customFormat="1" ht="13.5" customHeight="1">
      <c r="A14" s="166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7"/>
      <c r="AN14" s="182" t="s">
        <v>27</v>
      </c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4"/>
      <c r="BB14" s="186" t="s">
        <v>2</v>
      </c>
      <c r="BC14" s="183"/>
      <c r="BD14" s="183"/>
      <c r="BE14" s="183"/>
      <c r="BF14" s="183"/>
      <c r="BG14" s="183"/>
      <c r="BH14" s="183"/>
      <c r="BI14" s="184"/>
      <c r="BJ14" s="173">
        <v>16504289.07</v>
      </c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81"/>
      <c r="BV14" s="173">
        <v>273697.9</v>
      </c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81"/>
      <c r="CH14" s="173">
        <v>18000</v>
      </c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81"/>
      <c r="CU14" s="178" t="s">
        <v>427</v>
      </c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79"/>
      <c r="DG14" s="179"/>
      <c r="DH14" s="180"/>
      <c r="DI14" s="173">
        <v>17700</v>
      </c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81"/>
      <c r="DU14" s="178" t="s">
        <v>427</v>
      </c>
      <c r="DV14" s="179"/>
      <c r="DW14" s="179"/>
      <c r="DX14" s="179"/>
      <c r="DY14" s="179"/>
      <c r="DZ14" s="179"/>
      <c r="EA14" s="179"/>
      <c r="EB14" s="179"/>
      <c r="EC14" s="179"/>
      <c r="ED14" s="179"/>
      <c r="EE14" s="179"/>
      <c r="EF14" s="179"/>
      <c r="EG14" s="180"/>
      <c r="EH14" s="178" t="s">
        <v>427</v>
      </c>
      <c r="EI14" s="179"/>
      <c r="EJ14" s="179"/>
      <c r="EK14" s="179"/>
      <c r="EL14" s="179"/>
      <c r="EM14" s="179"/>
      <c r="EN14" s="179"/>
      <c r="EO14" s="179"/>
      <c r="EP14" s="179"/>
      <c r="EQ14" s="179"/>
      <c r="ER14" s="179"/>
      <c r="ES14" s="179"/>
      <c r="ET14" s="180"/>
      <c r="EU14" s="173">
        <f>BJ14+BV14-DI14</f>
        <v>16760286.969999999</v>
      </c>
      <c r="EV14" s="174"/>
      <c r="EW14" s="174"/>
      <c r="EX14" s="174"/>
      <c r="EY14" s="174"/>
      <c r="EZ14" s="174"/>
      <c r="FA14" s="174"/>
      <c r="FB14" s="174"/>
      <c r="FC14" s="174"/>
      <c r="FD14" s="174"/>
      <c r="FE14" s="174"/>
      <c r="FF14" s="175"/>
    </row>
    <row r="15" spans="1:162" s="20" customFormat="1" ht="13.5" customHeight="1">
      <c r="A15" s="168" t="s">
        <v>22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9"/>
      <c r="AN15" s="185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9"/>
      <c r="BB15" s="97"/>
      <c r="BC15" s="98"/>
      <c r="BD15" s="98"/>
      <c r="BE15" s="98"/>
      <c r="BF15" s="98"/>
      <c r="BG15" s="98"/>
      <c r="BH15" s="98"/>
      <c r="BI15" s="99"/>
      <c r="BJ15" s="100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3"/>
      <c r="BV15" s="100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3"/>
      <c r="CH15" s="100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3"/>
      <c r="CU15" s="64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79"/>
      <c r="DI15" s="100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3"/>
      <c r="DU15" s="64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79"/>
      <c r="EH15" s="64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79"/>
      <c r="EU15" s="100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2"/>
    </row>
    <row r="16" spans="1:162" s="20" customFormat="1" ht="15.75" customHeight="1">
      <c r="A16" s="59" t="s">
        <v>23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60"/>
      <c r="AN16" s="41" t="s">
        <v>83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3" t="s">
        <v>5</v>
      </c>
      <c r="BC16" s="44"/>
      <c r="BD16" s="44"/>
      <c r="BE16" s="44"/>
      <c r="BF16" s="44"/>
      <c r="BG16" s="44"/>
      <c r="BH16" s="44"/>
      <c r="BI16" s="45"/>
      <c r="BJ16" s="46" t="s">
        <v>427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8"/>
      <c r="BV16" s="46" t="s">
        <v>427</v>
      </c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8"/>
      <c r="CH16" s="46" t="s">
        <v>427</v>
      </c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8"/>
      <c r="CU16" s="46" t="s">
        <v>427</v>
      </c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8"/>
      <c r="DI16" s="46" t="s">
        <v>427</v>
      </c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8"/>
      <c r="DU16" s="46" t="s">
        <v>427</v>
      </c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8"/>
      <c r="EH16" s="46" t="s">
        <v>427</v>
      </c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8"/>
      <c r="EU16" s="46" t="s">
        <v>427</v>
      </c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61"/>
    </row>
    <row r="17" spans="1:162" s="20" customFormat="1" ht="15.75" customHeight="1">
      <c r="A17" s="59" t="s">
        <v>229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60"/>
      <c r="AN17" s="41" t="s">
        <v>84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3" t="s">
        <v>6</v>
      </c>
      <c r="BC17" s="44"/>
      <c r="BD17" s="44"/>
      <c r="BE17" s="44"/>
      <c r="BF17" s="44"/>
      <c r="BG17" s="44"/>
      <c r="BH17" s="44"/>
      <c r="BI17" s="45"/>
      <c r="BJ17" s="49">
        <v>7080000.01</v>
      </c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134"/>
      <c r="BV17" s="46" t="s">
        <v>427</v>
      </c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8"/>
      <c r="CH17" s="46" t="s">
        <v>427</v>
      </c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8"/>
      <c r="CU17" s="46" t="s">
        <v>427</v>
      </c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8"/>
      <c r="DI17" s="135" t="s">
        <v>427</v>
      </c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46" t="s">
        <v>427</v>
      </c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8"/>
      <c r="EH17" s="46" t="s">
        <v>427</v>
      </c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8"/>
      <c r="EU17" s="49">
        <f>BJ17</f>
        <v>7080000.01</v>
      </c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1"/>
    </row>
    <row r="18" spans="1:162" s="20" customFormat="1" ht="15.75" customHeight="1">
      <c r="A18" s="59" t="s">
        <v>230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60"/>
      <c r="AN18" s="41" t="s">
        <v>85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3" t="s">
        <v>28</v>
      </c>
      <c r="BC18" s="44"/>
      <c r="BD18" s="44"/>
      <c r="BE18" s="44"/>
      <c r="BF18" s="44"/>
      <c r="BG18" s="44"/>
      <c r="BH18" s="44"/>
      <c r="BI18" s="45"/>
      <c r="BJ18" s="46" t="s">
        <v>427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8"/>
      <c r="BV18" s="46" t="s">
        <v>427</v>
      </c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8"/>
      <c r="CH18" s="46" t="s">
        <v>427</v>
      </c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8"/>
      <c r="CU18" s="46" t="s">
        <v>427</v>
      </c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8"/>
      <c r="DI18" s="46" t="s">
        <v>427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  <c r="DU18" s="46" t="s">
        <v>427</v>
      </c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8"/>
      <c r="EH18" s="46" t="s">
        <v>427</v>
      </c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8"/>
      <c r="EU18" s="46" t="s">
        <v>427</v>
      </c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61"/>
    </row>
    <row r="19" spans="1:162" s="20" customFormat="1" ht="15.75" customHeight="1">
      <c r="A19" s="59" t="s">
        <v>24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60"/>
      <c r="AN19" s="41" t="s">
        <v>86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3" t="s">
        <v>29</v>
      </c>
      <c r="BC19" s="44"/>
      <c r="BD19" s="44"/>
      <c r="BE19" s="44"/>
      <c r="BF19" s="44"/>
      <c r="BG19" s="44"/>
      <c r="BH19" s="44"/>
      <c r="BI19" s="45"/>
      <c r="BJ19" s="49">
        <v>3785048.86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134"/>
      <c r="BV19" s="49">
        <v>17700</v>
      </c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134"/>
      <c r="CH19" s="46" t="s">
        <v>427</v>
      </c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8"/>
      <c r="CU19" s="46" t="s">
        <v>427</v>
      </c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8"/>
      <c r="DI19" s="49">
        <v>17700</v>
      </c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134"/>
      <c r="DU19" s="46" t="s">
        <v>427</v>
      </c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8"/>
      <c r="EH19" s="46" t="s">
        <v>427</v>
      </c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8"/>
      <c r="EU19" s="49">
        <f>BJ19+BV19-DI19</f>
        <v>3785048.86</v>
      </c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1"/>
    </row>
    <row r="20" spans="1:162" s="20" customFormat="1" ht="15.75" customHeight="1">
      <c r="A20" s="59" t="s">
        <v>25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60"/>
      <c r="AN20" s="41" t="s">
        <v>87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3" t="s">
        <v>30</v>
      </c>
      <c r="BC20" s="44"/>
      <c r="BD20" s="44"/>
      <c r="BE20" s="44"/>
      <c r="BF20" s="44"/>
      <c r="BG20" s="44"/>
      <c r="BH20" s="44"/>
      <c r="BI20" s="45"/>
      <c r="BJ20" s="49">
        <v>4861640.86</v>
      </c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134"/>
      <c r="BV20" s="49">
        <v>18000</v>
      </c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134"/>
      <c r="CH20" s="49">
        <v>18000</v>
      </c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134"/>
      <c r="CU20" s="46" t="s">
        <v>427</v>
      </c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8"/>
      <c r="DI20" s="135" t="s">
        <v>427</v>
      </c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7"/>
      <c r="DU20" s="46" t="s">
        <v>427</v>
      </c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8"/>
      <c r="EH20" s="46" t="s">
        <v>427</v>
      </c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8"/>
      <c r="EU20" s="49">
        <f>BJ20+BV20</f>
        <v>4879640.86</v>
      </c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1"/>
    </row>
    <row r="21" spans="1:162" s="20" customFormat="1" ht="22.5" customHeight="1">
      <c r="A21" s="59" t="s">
        <v>231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41" t="s">
        <v>88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3" t="s">
        <v>31</v>
      </c>
      <c r="BC21" s="44"/>
      <c r="BD21" s="44"/>
      <c r="BE21" s="44"/>
      <c r="BF21" s="44"/>
      <c r="BG21" s="44"/>
      <c r="BH21" s="44"/>
      <c r="BI21" s="45"/>
      <c r="BJ21" s="49">
        <v>777599.34</v>
      </c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134"/>
      <c r="BV21" s="49">
        <v>237997.9</v>
      </c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134"/>
      <c r="CH21" s="46" t="s">
        <v>427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8"/>
      <c r="CU21" s="46" t="s">
        <v>427</v>
      </c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8"/>
      <c r="DI21" s="135" t="s">
        <v>427</v>
      </c>
      <c r="DJ21" s="136"/>
      <c r="DK21" s="136"/>
      <c r="DL21" s="136"/>
      <c r="DM21" s="136"/>
      <c r="DN21" s="136"/>
      <c r="DO21" s="136"/>
      <c r="DP21" s="136"/>
      <c r="DQ21" s="136"/>
      <c r="DR21" s="136"/>
      <c r="DS21" s="136"/>
      <c r="DT21" s="137"/>
      <c r="DU21" s="46" t="s">
        <v>427</v>
      </c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8"/>
      <c r="EH21" s="46" t="s">
        <v>427</v>
      </c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8"/>
      <c r="EU21" s="49">
        <f>BJ21+BV21</f>
        <v>1015597.24</v>
      </c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1"/>
    </row>
    <row r="22" spans="1:162" s="20" customFormat="1" ht="15.75" customHeight="1">
      <c r="A22" s="59" t="s">
        <v>232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41" t="s">
        <v>89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3" t="s">
        <v>32</v>
      </c>
      <c r="BC22" s="44"/>
      <c r="BD22" s="44"/>
      <c r="BE22" s="44"/>
      <c r="BF22" s="44"/>
      <c r="BG22" s="44"/>
      <c r="BH22" s="44"/>
      <c r="BI22" s="45"/>
      <c r="BJ22" s="46" t="s">
        <v>427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46" t="s">
        <v>427</v>
      </c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8"/>
      <c r="CH22" s="46" t="s">
        <v>427</v>
      </c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8"/>
      <c r="CU22" s="46" t="s">
        <v>427</v>
      </c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6" t="s">
        <v>427</v>
      </c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8"/>
      <c r="DU22" s="46" t="s">
        <v>427</v>
      </c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8"/>
      <c r="EH22" s="46" t="s">
        <v>427</v>
      </c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8"/>
      <c r="EU22" s="46" t="s">
        <v>427</v>
      </c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61"/>
    </row>
    <row r="23" spans="1:162" s="20" customFormat="1" ht="15.75" customHeight="1">
      <c r="A23" s="59" t="s">
        <v>26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41" t="s">
        <v>90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3" t="s">
        <v>33</v>
      </c>
      <c r="BC23" s="44"/>
      <c r="BD23" s="44"/>
      <c r="BE23" s="44"/>
      <c r="BF23" s="44"/>
      <c r="BG23" s="44"/>
      <c r="BH23" s="44"/>
      <c r="BI23" s="45"/>
      <c r="BJ23" s="46" t="s">
        <v>427</v>
      </c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6" t="s">
        <v>427</v>
      </c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8"/>
      <c r="CH23" s="46" t="s">
        <v>427</v>
      </c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8"/>
      <c r="CU23" s="46" t="s">
        <v>427</v>
      </c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8"/>
      <c r="DI23" s="46" t="s">
        <v>427</v>
      </c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8"/>
      <c r="DU23" s="46" t="s">
        <v>427</v>
      </c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8"/>
      <c r="EH23" s="46" t="s">
        <v>427</v>
      </c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8"/>
      <c r="EU23" s="46" t="s">
        <v>427</v>
      </c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61"/>
    </row>
    <row r="24" spans="1:162" s="20" customFormat="1" ht="15.75" customHeight="1">
      <c r="A24" s="168" t="s">
        <v>34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9"/>
      <c r="AN24" s="41" t="s">
        <v>35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3" t="s">
        <v>7</v>
      </c>
      <c r="BC24" s="44"/>
      <c r="BD24" s="44"/>
      <c r="BE24" s="44"/>
      <c r="BF24" s="44"/>
      <c r="BG24" s="44"/>
      <c r="BH24" s="44"/>
      <c r="BI24" s="45"/>
      <c r="BJ24" s="49">
        <v>10434580.28</v>
      </c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134"/>
      <c r="BV24" s="54" t="s">
        <v>20</v>
      </c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6"/>
      <c r="CH24" s="54" t="s">
        <v>20</v>
      </c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6"/>
      <c r="CU24" s="54" t="s">
        <v>20</v>
      </c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6"/>
      <c r="DI24" s="198">
        <v>1146369.57</v>
      </c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200"/>
      <c r="DU24" s="54" t="s">
        <v>427</v>
      </c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6"/>
      <c r="EH24" s="54" t="s">
        <v>427</v>
      </c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6"/>
      <c r="EU24" s="49">
        <f>BJ24+DI24</f>
        <v>11580949.85</v>
      </c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1"/>
    </row>
    <row r="25" spans="1:162" s="20" customFormat="1" ht="15.75" customHeight="1">
      <c r="A25" s="59" t="s">
        <v>36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41" t="s">
        <v>91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 t="s">
        <v>11</v>
      </c>
      <c r="BC25" s="44"/>
      <c r="BD25" s="44"/>
      <c r="BE25" s="44"/>
      <c r="BF25" s="44"/>
      <c r="BG25" s="44"/>
      <c r="BH25" s="44"/>
      <c r="BI25" s="45"/>
      <c r="BJ25" s="46" t="s">
        <v>427</v>
      </c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8"/>
      <c r="BV25" s="54" t="s">
        <v>20</v>
      </c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6"/>
      <c r="CH25" s="54" t="s">
        <v>20</v>
      </c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6"/>
      <c r="CU25" s="54" t="s">
        <v>20</v>
      </c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54" t="s">
        <v>427</v>
      </c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6"/>
      <c r="DU25" s="54" t="s">
        <v>427</v>
      </c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6"/>
      <c r="EH25" s="54" t="s">
        <v>427</v>
      </c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6"/>
      <c r="EU25" s="46" t="s">
        <v>427</v>
      </c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61"/>
    </row>
    <row r="26" spans="1:162" s="20" customFormat="1" ht="24" customHeight="1">
      <c r="A26" s="59" t="s">
        <v>233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41" t="s">
        <v>92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3" t="s">
        <v>12</v>
      </c>
      <c r="BC26" s="44"/>
      <c r="BD26" s="44"/>
      <c r="BE26" s="44"/>
      <c r="BF26" s="44"/>
      <c r="BG26" s="44"/>
      <c r="BH26" s="44"/>
      <c r="BI26" s="45"/>
      <c r="BJ26" s="49">
        <v>3097943.39</v>
      </c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134"/>
      <c r="BV26" s="54" t="s">
        <v>20</v>
      </c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6"/>
      <c r="CH26" s="54" t="s">
        <v>20</v>
      </c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6"/>
      <c r="CU26" s="54" t="s">
        <v>20</v>
      </c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6"/>
      <c r="DI26" s="198">
        <v>283407.84</v>
      </c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200"/>
      <c r="DU26" s="54" t="s">
        <v>427</v>
      </c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6"/>
      <c r="EH26" s="54" t="s">
        <v>427</v>
      </c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6"/>
      <c r="EU26" s="49">
        <f>BJ26+DI26</f>
        <v>3381351.23</v>
      </c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1"/>
    </row>
    <row r="27" spans="1:162" s="20" customFormat="1" ht="22.5" customHeight="1">
      <c r="A27" s="117" t="s">
        <v>273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8"/>
      <c r="AN27" s="104" t="s">
        <v>93</v>
      </c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6" t="s">
        <v>37</v>
      </c>
      <c r="BC27" s="107"/>
      <c r="BD27" s="107"/>
      <c r="BE27" s="107"/>
      <c r="BF27" s="107"/>
      <c r="BG27" s="107"/>
      <c r="BH27" s="107"/>
      <c r="BI27" s="108"/>
      <c r="BJ27" s="109" t="s">
        <v>427</v>
      </c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1"/>
      <c r="BV27" s="131" t="s">
        <v>20</v>
      </c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3"/>
      <c r="CH27" s="131" t="s">
        <v>20</v>
      </c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3"/>
      <c r="CU27" s="132" t="s">
        <v>20</v>
      </c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3"/>
      <c r="DI27" s="131" t="s">
        <v>427</v>
      </c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3"/>
      <c r="DU27" s="131" t="s">
        <v>427</v>
      </c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3"/>
      <c r="EH27" s="131" t="s">
        <v>427</v>
      </c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3"/>
      <c r="EU27" s="109" t="s">
        <v>427</v>
      </c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5"/>
    </row>
    <row r="28" spans="1:162" s="24" customFormat="1" ht="1.5" customHeight="1" thickBo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1"/>
      <c r="AN28" s="122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4"/>
      <c r="BC28" s="125"/>
      <c r="BD28" s="125"/>
      <c r="BE28" s="125"/>
      <c r="BF28" s="125"/>
      <c r="BG28" s="125"/>
      <c r="BH28" s="125"/>
      <c r="BI28" s="126"/>
      <c r="BJ28" s="127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9"/>
      <c r="BV28" s="21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3"/>
      <c r="CH28" s="21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3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3"/>
      <c r="DI28" s="21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3"/>
      <c r="DU28" s="21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3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3"/>
      <c r="EU28" s="127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30"/>
    </row>
    <row r="29" spans="1:162" s="20" customFormat="1" ht="3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</row>
    <row r="30" spans="1:162" s="20" customFormat="1" ht="13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6"/>
      <c r="BG30" s="26"/>
      <c r="BH30" s="26"/>
      <c r="BI30" s="26"/>
      <c r="FF30" s="29" t="s">
        <v>126</v>
      </c>
    </row>
    <row r="31" spans="1:162" s="34" customFormat="1" ht="12" customHeight="1">
      <c r="A31" s="164" t="s">
        <v>39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57" t="s">
        <v>215</v>
      </c>
      <c r="BC31" s="158"/>
      <c r="BD31" s="158"/>
      <c r="BE31" s="158"/>
      <c r="BF31" s="158"/>
      <c r="BG31" s="158"/>
      <c r="BH31" s="158"/>
      <c r="BI31" s="159"/>
      <c r="BJ31" s="157" t="s">
        <v>41</v>
      </c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9"/>
      <c r="BV31" s="157" t="s">
        <v>227</v>
      </c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9"/>
      <c r="DI31" s="157" t="s">
        <v>228</v>
      </c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9"/>
      <c r="EU31" s="260" t="s">
        <v>44</v>
      </c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</row>
    <row r="32" spans="1:162" s="34" customFormat="1" ht="12" customHeight="1">
      <c r="A32" s="158" t="s">
        <v>0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9"/>
      <c r="AN32" s="157" t="s">
        <v>40</v>
      </c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9"/>
      <c r="BB32" s="201"/>
      <c r="BC32" s="202"/>
      <c r="BD32" s="202"/>
      <c r="BE32" s="202"/>
      <c r="BF32" s="202"/>
      <c r="BG32" s="202"/>
      <c r="BH32" s="202"/>
      <c r="BI32" s="203"/>
      <c r="BJ32" s="201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3"/>
      <c r="BV32" s="157" t="s">
        <v>4</v>
      </c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9"/>
      <c r="CH32" s="163" t="s">
        <v>171</v>
      </c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5"/>
      <c r="DI32" s="157" t="s">
        <v>4</v>
      </c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9"/>
      <c r="DU32" s="163" t="s">
        <v>171</v>
      </c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5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</row>
    <row r="33" spans="1:162" s="34" customFormat="1" ht="43.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2"/>
      <c r="AN33" s="160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2"/>
      <c r="BB33" s="160"/>
      <c r="BC33" s="161"/>
      <c r="BD33" s="161"/>
      <c r="BE33" s="161"/>
      <c r="BF33" s="161"/>
      <c r="BG33" s="161"/>
      <c r="BH33" s="161"/>
      <c r="BI33" s="162"/>
      <c r="BJ33" s="160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2"/>
      <c r="BV33" s="160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2"/>
      <c r="CH33" s="164" t="s">
        <v>216</v>
      </c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5"/>
      <c r="CU33" s="163" t="s">
        <v>217</v>
      </c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5"/>
      <c r="DI33" s="160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2"/>
      <c r="DU33" s="164" t="s">
        <v>218</v>
      </c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5"/>
      <c r="EH33" s="163" t="s">
        <v>219</v>
      </c>
      <c r="EI33" s="164"/>
      <c r="EJ33" s="164"/>
      <c r="EK33" s="164"/>
      <c r="EL33" s="164"/>
      <c r="EM33" s="164"/>
      <c r="EN33" s="164"/>
      <c r="EO33" s="164"/>
      <c r="EP33" s="164"/>
      <c r="EQ33" s="164"/>
      <c r="ER33" s="164"/>
      <c r="ES33" s="164"/>
      <c r="ET33" s="165"/>
      <c r="EU33" s="260"/>
      <c r="EV33" s="260"/>
      <c r="EW33" s="260"/>
      <c r="EX33" s="260"/>
      <c r="EY33" s="260"/>
      <c r="EZ33" s="260"/>
      <c r="FA33" s="260"/>
      <c r="FB33" s="260"/>
      <c r="FC33" s="260"/>
      <c r="FD33" s="260"/>
      <c r="FE33" s="260"/>
      <c r="FF33" s="260"/>
    </row>
    <row r="34" spans="1:162" s="19" customFormat="1" ht="12" customHeight="1" thickBot="1">
      <c r="A34" s="95">
        <v>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138">
        <v>2</v>
      </c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40"/>
      <c r="BB34" s="138">
        <v>3</v>
      </c>
      <c r="BC34" s="139"/>
      <c r="BD34" s="139"/>
      <c r="BE34" s="139"/>
      <c r="BF34" s="139"/>
      <c r="BG34" s="139"/>
      <c r="BH34" s="139"/>
      <c r="BI34" s="140"/>
      <c r="BJ34" s="138">
        <v>4</v>
      </c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40"/>
      <c r="BV34" s="138">
        <v>5</v>
      </c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40"/>
      <c r="CH34" s="138">
        <v>6</v>
      </c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40"/>
      <c r="CU34" s="138">
        <v>7</v>
      </c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40"/>
      <c r="DI34" s="138">
        <v>8</v>
      </c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140"/>
      <c r="DU34" s="138">
        <v>9</v>
      </c>
      <c r="DV34" s="139"/>
      <c r="DW34" s="139"/>
      <c r="DX34" s="139"/>
      <c r="DY34" s="139"/>
      <c r="DZ34" s="139"/>
      <c r="EA34" s="139"/>
      <c r="EB34" s="139"/>
      <c r="EC34" s="139"/>
      <c r="ED34" s="139"/>
      <c r="EE34" s="139"/>
      <c r="EF34" s="139"/>
      <c r="EG34" s="140"/>
      <c r="EH34" s="138">
        <v>10</v>
      </c>
      <c r="EI34" s="139"/>
      <c r="EJ34" s="139"/>
      <c r="EK34" s="139"/>
      <c r="EL34" s="139"/>
      <c r="EM34" s="139"/>
      <c r="EN34" s="139"/>
      <c r="EO34" s="139"/>
      <c r="EP34" s="139"/>
      <c r="EQ34" s="139"/>
      <c r="ER34" s="139"/>
      <c r="ES34" s="139"/>
      <c r="ET34" s="140"/>
      <c r="EU34" s="259">
        <v>11</v>
      </c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</row>
    <row r="35" spans="1:162" s="20" customFormat="1" ht="15" customHeight="1">
      <c r="A35" s="59" t="s">
        <v>50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176" t="s">
        <v>94</v>
      </c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 t="s">
        <v>46</v>
      </c>
      <c r="BC35" s="177"/>
      <c r="BD35" s="177"/>
      <c r="BE35" s="177"/>
      <c r="BF35" s="177"/>
      <c r="BG35" s="177"/>
      <c r="BH35" s="177"/>
      <c r="BI35" s="177"/>
      <c r="BJ35" s="150">
        <v>3541308.76</v>
      </c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2"/>
      <c r="BV35" s="88" t="s">
        <v>20</v>
      </c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88" t="s">
        <v>20</v>
      </c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90"/>
      <c r="CU35" s="88" t="s">
        <v>20</v>
      </c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90"/>
      <c r="DI35" s="150">
        <v>52769.03</v>
      </c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2"/>
      <c r="DU35" s="88" t="s">
        <v>427</v>
      </c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90"/>
      <c r="EH35" s="88" t="s">
        <v>427</v>
      </c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90"/>
      <c r="EU35" s="263">
        <f>BJ35+DI35</f>
        <v>3594077.7899999996</v>
      </c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1"/>
    </row>
    <row r="36" spans="1:162" s="20" customFormat="1" ht="15" customHeight="1">
      <c r="A36" s="59" t="s">
        <v>51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  <c r="AN36" s="41" t="s">
        <v>95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 t="s">
        <v>47</v>
      </c>
      <c r="BC36" s="42"/>
      <c r="BD36" s="42"/>
      <c r="BE36" s="42"/>
      <c r="BF36" s="42"/>
      <c r="BG36" s="42"/>
      <c r="BH36" s="42"/>
      <c r="BI36" s="42"/>
      <c r="BJ36" s="49">
        <v>3067998.46</v>
      </c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134"/>
      <c r="BV36" s="46" t="s">
        <v>20</v>
      </c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8"/>
      <c r="CH36" s="46" t="s">
        <v>20</v>
      </c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8"/>
      <c r="CU36" s="46" t="s">
        <v>20</v>
      </c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8"/>
      <c r="DI36" s="49">
        <v>553048.08</v>
      </c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134"/>
      <c r="DU36" s="46" t="s">
        <v>427</v>
      </c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8"/>
      <c r="EH36" s="46" t="s">
        <v>427</v>
      </c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9">
        <f>BJ36+DI36</f>
        <v>3621046.54</v>
      </c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134"/>
    </row>
    <row r="37" spans="1:162" s="20" customFormat="1" ht="23.25" customHeight="1">
      <c r="A37" s="59" t="s">
        <v>234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41" t="s">
        <v>96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 t="s">
        <v>48</v>
      </c>
      <c r="BC37" s="42"/>
      <c r="BD37" s="42"/>
      <c r="BE37" s="42"/>
      <c r="BF37" s="42"/>
      <c r="BG37" s="42"/>
      <c r="BH37" s="42"/>
      <c r="BI37" s="42"/>
      <c r="BJ37" s="49">
        <v>727329.67</v>
      </c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134"/>
      <c r="BV37" s="46" t="s">
        <v>20</v>
      </c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8"/>
      <c r="CH37" s="46" t="s">
        <v>20</v>
      </c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8"/>
      <c r="CU37" s="46" t="s">
        <v>20</v>
      </c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8"/>
      <c r="DI37" s="49">
        <v>257144.62</v>
      </c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134"/>
      <c r="DU37" s="46" t="s">
        <v>427</v>
      </c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8"/>
      <c r="EH37" s="46" t="s">
        <v>427</v>
      </c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8"/>
      <c r="EU37" s="100">
        <f>BJ37+DI37</f>
        <v>984474.29</v>
      </c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2"/>
    </row>
    <row r="38" spans="1:162" s="20" customFormat="1" ht="15" customHeight="1">
      <c r="A38" s="59" t="s">
        <v>235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60"/>
      <c r="AN38" s="41" t="s">
        <v>97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 t="s">
        <v>49</v>
      </c>
      <c r="BC38" s="42"/>
      <c r="BD38" s="42"/>
      <c r="BE38" s="42"/>
      <c r="BF38" s="42"/>
      <c r="BG38" s="42"/>
      <c r="BH38" s="42"/>
      <c r="BI38" s="42"/>
      <c r="BJ38" s="46" t="s">
        <v>427</v>
      </c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8"/>
      <c r="BV38" s="46" t="s">
        <v>20</v>
      </c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8"/>
      <c r="CH38" s="46" t="s">
        <v>20</v>
      </c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8"/>
      <c r="CU38" s="46" t="s">
        <v>20</v>
      </c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8"/>
      <c r="DI38" s="46" t="s">
        <v>427</v>
      </c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8"/>
      <c r="DU38" s="46" t="s">
        <v>427</v>
      </c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8"/>
      <c r="EH38" s="46" t="s">
        <v>427</v>
      </c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8"/>
      <c r="EU38" s="46" t="s">
        <v>427</v>
      </c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61"/>
    </row>
    <row r="39" spans="1:162" s="20" customFormat="1" ht="15" customHeight="1">
      <c r="A39" s="59" t="s">
        <v>52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41" t="s">
        <v>98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 t="s">
        <v>79</v>
      </c>
      <c r="BC39" s="42"/>
      <c r="BD39" s="42"/>
      <c r="BE39" s="42"/>
      <c r="BF39" s="42"/>
      <c r="BG39" s="42"/>
      <c r="BH39" s="42"/>
      <c r="BI39" s="42"/>
      <c r="BJ39" s="46" t="s">
        <v>427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8"/>
      <c r="BV39" s="46" t="s">
        <v>20</v>
      </c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8"/>
      <c r="CH39" s="46" t="s">
        <v>20</v>
      </c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8"/>
      <c r="CU39" s="46" t="s">
        <v>20</v>
      </c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8"/>
      <c r="DI39" s="46" t="s">
        <v>427</v>
      </c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8"/>
      <c r="DU39" s="46" t="s">
        <v>427</v>
      </c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8"/>
      <c r="EH39" s="46" t="s">
        <v>427</v>
      </c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8"/>
      <c r="EU39" s="46" t="s">
        <v>427</v>
      </c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61"/>
    </row>
    <row r="40" spans="1:162" s="20" customFormat="1" ht="15" customHeight="1">
      <c r="A40" s="168" t="s">
        <v>236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9"/>
      <c r="AN40" s="41" t="s">
        <v>237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3" t="s">
        <v>8</v>
      </c>
      <c r="BC40" s="44"/>
      <c r="BD40" s="44"/>
      <c r="BE40" s="44"/>
      <c r="BF40" s="44"/>
      <c r="BG40" s="44"/>
      <c r="BH40" s="44"/>
      <c r="BI40" s="45"/>
      <c r="BJ40" s="46" t="s">
        <v>427</v>
      </c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8"/>
      <c r="BV40" s="46" t="s">
        <v>427</v>
      </c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8"/>
      <c r="CH40" s="46" t="s">
        <v>20</v>
      </c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8"/>
      <c r="CU40" s="46" t="s">
        <v>20</v>
      </c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8"/>
      <c r="DI40" s="135" t="s">
        <v>427</v>
      </c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7"/>
      <c r="DU40" s="46" t="s">
        <v>427</v>
      </c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8"/>
      <c r="EH40" s="46" t="s">
        <v>427</v>
      </c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8"/>
      <c r="EU40" s="135" t="str">
        <f>DI40</f>
        <v>-</v>
      </c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61"/>
    </row>
    <row r="41" spans="1:162" s="20" customFormat="1" ht="15" customHeight="1">
      <c r="A41" s="59" t="s">
        <v>251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60"/>
      <c r="AN41" s="41" t="s">
        <v>238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3" t="s">
        <v>9</v>
      </c>
      <c r="BC41" s="44"/>
      <c r="BD41" s="44"/>
      <c r="BE41" s="44"/>
      <c r="BF41" s="44"/>
      <c r="BG41" s="44"/>
      <c r="BH41" s="44"/>
      <c r="BI41" s="45"/>
      <c r="BJ41" s="46" t="s">
        <v>427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8"/>
      <c r="BV41" s="46" t="s">
        <v>427</v>
      </c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8"/>
      <c r="CH41" s="46" t="s">
        <v>20</v>
      </c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8"/>
      <c r="CU41" s="46" t="s">
        <v>20</v>
      </c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8"/>
      <c r="DI41" s="46" t="s">
        <v>427</v>
      </c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8"/>
      <c r="DU41" s="46" t="s">
        <v>427</v>
      </c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8"/>
      <c r="EH41" s="46" t="s">
        <v>427</v>
      </c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8"/>
      <c r="EU41" s="46" t="s">
        <v>427</v>
      </c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61"/>
    </row>
    <row r="42" spans="1:162" s="20" customFormat="1" ht="22.5" customHeight="1">
      <c r="A42" s="59" t="s">
        <v>252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60"/>
      <c r="AN42" s="41" t="s">
        <v>244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 t="s">
        <v>10</v>
      </c>
      <c r="BC42" s="44"/>
      <c r="BD42" s="44"/>
      <c r="BE42" s="44"/>
      <c r="BF42" s="44"/>
      <c r="BG42" s="44"/>
      <c r="BH42" s="44"/>
      <c r="BI42" s="45"/>
      <c r="BJ42" s="46" t="s">
        <v>427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8"/>
      <c r="BV42" s="46" t="s">
        <v>427</v>
      </c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8"/>
      <c r="CH42" s="46" t="s">
        <v>20</v>
      </c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8"/>
      <c r="CU42" s="46" t="s">
        <v>20</v>
      </c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8"/>
      <c r="DI42" s="46" t="s">
        <v>427</v>
      </c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8"/>
      <c r="DU42" s="46" t="s">
        <v>427</v>
      </c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8"/>
      <c r="EH42" s="46" t="s">
        <v>427</v>
      </c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8"/>
      <c r="EU42" s="46" t="s">
        <v>427</v>
      </c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61"/>
    </row>
    <row r="43" spans="1:162" s="20" customFormat="1" ht="22.5" customHeight="1">
      <c r="A43" s="59" t="s">
        <v>274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60"/>
      <c r="AN43" s="41" t="s">
        <v>245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3" t="s">
        <v>111</v>
      </c>
      <c r="BC43" s="44"/>
      <c r="BD43" s="44"/>
      <c r="BE43" s="44"/>
      <c r="BF43" s="44"/>
      <c r="BG43" s="44"/>
      <c r="BH43" s="44"/>
      <c r="BI43" s="45"/>
      <c r="BJ43" s="46" t="s">
        <v>427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8"/>
      <c r="BV43" s="46" t="s">
        <v>427</v>
      </c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8"/>
      <c r="CH43" s="46" t="s">
        <v>20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8"/>
      <c r="CU43" s="46" t="s">
        <v>20</v>
      </c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8"/>
      <c r="DI43" s="46" t="s">
        <v>427</v>
      </c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8"/>
      <c r="DU43" s="46" t="s">
        <v>427</v>
      </c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8"/>
      <c r="EH43" s="46" t="s">
        <v>427</v>
      </c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8"/>
      <c r="EU43" s="46" t="s">
        <v>427</v>
      </c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61"/>
    </row>
    <row r="44" spans="1:162" s="20" customFormat="1" ht="15" customHeight="1">
      <c r="A44" s="59" t="s">
        <v>253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60"/>
      <c r="AN44" s="41" t="s">
        <v>246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 t="s">
        <v>239</v>
      </c>
      <c r="BC44" s="44"/>
      <c r="BD44" s="44"/>
      <c r="BE44" s="44"/>
      <c r="BF44" s="44"/>
      <c r="BG44" s="44"/>
      <c r="BH44" s="44"/>
      <c r="BI44" s="45"/>
      <c r="BJ44" s="46" t="s">
        <v>427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8"/>
      <c r="BV44" s="46" t="s">
        <v>427</v>
      </c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8"/>
      <c r="CH44" s="46" t="s">
        <v>20</v>
      </c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8"/>
      <c r="CU44" s="46" t="s">
        <v>20</v>
      </c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8"/>
      <c r="DI44" s="46" t="s">
        <v>427</v>
      </c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8"/>
      <c r="DU44" s="46" t="s">
        <v>427</v>
      </c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8"/>
      <c r="EH44" s="46" t="s">
        <v>427</v>
      </c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8"/>
      <c r="EU44" s="46" t="s">
        <v>427</v>
      </c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61"/>
    </row>
    <row r="45" spans="1:162" s="20" customFormat="1" ht="15" customHeight="1">
      <c r="A45" s="59" t="s">
        <v>254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60"/>
      <c r="AN45" s="41" t="s">
        <v>247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3" t="s">
        <v>240</v>
      </c>
      <c r="BC45" s="44"/>
      <c r="BD45" s="44"/>
      <c r="BE45" s="44"/>
      <c r="BF45" s="44"/>
      <c r="BG45" s="44"/>
      <c r="BH45" s="44"/>
      <c r="BI45" s="45"/>
      <c r="BJ45" s="46" t="s">
        <v>427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8"/>
      <c r="BV45" s="46" t="s">
        <v>427</v>
      </c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8"/>
      <c r="CH45" s="46" t="s">
        <v>20</v>
      </c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8"/>
      <c r="CU45" s="46" t="s">
        <v>20</v>
      </c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8"/>
      <c r="DI45" s="135" t="s">
        <v>427</v>
      </c>
      <c r="DJ45" s="136"/>
      <c r="DK45" s="136"/>
      <c r="DL45" s="136"/>
      <c r="DM45" s="136"/>
      <c r="DN45" s="136"/>
      <c r="DO45" s="136"/>
      <c r="DP45" s="136"/>
      <c r="DQ45" s="136"/>
      <c r="DR45" s="136"/>
      <c r="DS45" s="136"/>
      <c r="DT45" s="137"/>
      <c r="DU45" s="46" t="s">
        <v>427</v>
      </c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8"/>
      <c r="EH45" s="46" t="s">
        <v>427</v>
      </c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8"/>
      <c r="EU45" s="135" t="str">
        <f>DI45</f>
        <v>-</v>
      </c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61"/>
    </row>
    <row r="46" spans="1:162" s="20" customFormat="1" ht="23.25" customHeight="1">
      <c r="A46" s="59" t="s">
        <v>255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60"/>
      <c r="AN46" s="41" t="s">
        <v>248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3" t="s">
        <v>241</v>
      </c>
      <c r="BC46" s="44"/>
      <c r="BD46" s="44"/>
      <c r="BE46" s="44"/>
      <c r="BF46" s="44"/>
      <c r="BG46" s="44"/>
      <c r="BH46" s="44"/>
      <c r="BI46" s="45"/>
      <c r="BJ46" s="46" t="s">
        <v>427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8"/>
      <c r="BV46" s="46" t="s">
        <v>427</v>
      </c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8"/>
      <c r="CH46" s="46" t="s">
        <v>20</v>
      </c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8"/>
      <c r="CU46" s="46" t="s">
        <v>20</v>
      </c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8"/>
      <c r="DI46" s="46" t="s">
        <v>427</v>
      </c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8"/>
      <c r="DU46" s="46" t="s">
        <v>427</v>
      </c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8"/>
      <c r="EH46" s="46" t="s">
        <v>427</v>
      </c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8"/>
      <c r="EU46" s="46" t="s">
        <v>427</v>
      </c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61"/>
    </row>
    <row r="47" spans="1:162" s="20" customFormat="1" ht="15" customHeight="1">
      <c r="A47" s="59" t="s">
        <v>256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60"/>
      <c r="AN47" s="41" t="s">
        <v>249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3" t="s">
        <v>242</v>
      </c>
      <c r="BC47" s="44"/>
      <c r="BD47" s="44"/>
      <c r="BE47" s="44"/>
      <c r="BF47" s="44"/>
      <c r="BG47" s="44"/>
      <c r="BH47" s="44"/>
      <c r="BI47" s="45"/>
      <c r="BJ47" s="46" t="s">
        <v>427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8"/>
      <c r="BV47" s="46" t="s">
        <v>427</v>
      </c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8"/>
      <c r="CH47" s="46" t="s">
        <v>20</v>
      </c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8"/>
      <c r="CU47" s="46" t="s">
        <v>20</v>
      </c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8"/>
      <c r="DI47" s="46" t="s">
        <v>427</v>
      </c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8"/>
      <c r="DU47" s="46" t="s">
        <v>427</v>
      </c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8"/>
      <c r="EH47" s="46" t="s">
        <v>427</v>
      </c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8"/>
      <c r="EU47" s="46" t="s">
        <v>427</v>
      </c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61"/>
    </row>
    <row r="48" spans="1:162" s="20" customFormat="1" ht="15" customHeight="1">
      <c r="A48" s="59" t="s">
        <v>257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60"/>
      <c r="AN48" s="41" t="s">
        <v>250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3" t="s">
        <v>243</v>
      </c>
      <c r="BC48" s="44"/>
      <c r="BD48" s="44"/>
      <c r="BE48" s="44"/>
      <c r="BF48" s="44"/>
      <c r="BG48" s="44"/>
      <c r="BH48" s="44"/>
      <c r="BI48" s="45"/>
      <c r="BJ48" s="46" t="s">
        <v>427</v>
      </c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8"/>
      <c r="BV48" s="46" t="s">
        <v>427</v>
      </c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8"/>
      <c r="CH48" s="46" t="s">
        <v>20</v>
      </c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8"/>
      <c r="CU48" s="46" t="s">
        <v>20</v>
      </c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8"/>
      <c r="DI48" s="46" t="s">
        <v>427</v>
      </c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8"/>
      <c r="DU48" s="46" t="s">
        <v>427</v>
      </c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8"/>
      <c r="EH48" s="46" t="s">
        <v>427</v>
      </c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8"/>
      <c r="EU48" s="46" t="s">
        <v>427</v>
      </c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61"/>
    </row>
    <row r="49" spans="1:162" s="20" customFormat="1" ht="15" customHeight="1">
      <c r="A49" s="168" t="s">
        <v>258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9"/>
      <c r="AN49" s="41" t="s">
        <v>99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3" t="s">
        <v>53</v>
      </c>
      <c r="BC49" s="44"/>
      <c r="BD49" s="44"/>
      <c r="BE49" s="44"/>
      <c r="BF49" s="44"/>
      <c r="BG49" s="44"/>
      <c r="BH49" s="44"/>
      <c r="BI49" s="45"/>
      <c r="BJ49" s="46" t="s">
        <v>427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8"/>
      <c r="BV49" s="49">
        <v>255697.9</v>
      </c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134"/>
      <c r="CH49" s="49">
        <v>237997.9</v>
      </c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134"/>
      <c r="CU49" s="46" t="s">
        <v>427</v>
      </c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8"/>
      <c r="DI49" s="49">
        <v>255697.9</v>
      </c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134"/>
      <c r="DU49" s="46" t="s">
        <v>427</v>
      </c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8"/>
      <c r="EH49" s="46" t="s">
        <v>427</v>
      </c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8"/>
      <c r="EU49" s="46" t="s">
        <v>427</v>
      </c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61"/>
    </row>
    <row r="50" spans="1:162" s="20" customFormat="1" ht="22.5" customHeight="1">
      <c r="A50" s="59" t="s">
        <v>267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60"/>
      <c r="AN50" s="41" t="s">
        <v>147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 t="s">
        <v>259</v>
      </c>
      <c r="BC50" s="44"/>
      <c r="BD50" s="44"/>
      <c r="BE50" s="44"/>
      <c r="BF50" s="44"/>
      <c r="BG50" s="44"/>
      <c r="BH50" s="44"/>
      <c r="BI50" s="45"/>
      <c r="BJ50" s="46" t="s">
        <v>427</v>
      </c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8"/>
      <c r="BV50" s="46" t="s">
        <v>427</v>
      </c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8"/>
      <c r="CH50" s="46" t="s">
        <v>427</v>
      </c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8"/>
      <c r="CU50" s="46" t="s">
        <v>427</v>
      </c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8"/>
      <c r="DI50" s="46" t="s">
        <v>427</v>
      </c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8"/>
      <c r="DU50" s="46" t="s">
        <v>427</v>
      </c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8"/>
      <c r="EH50" s="46" t="s">
        <v>427</v>
      </c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8"/>
      <c r="EU50" s="46" t="s">
        <v>427</v>
      </c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61"/>
    </row>
    <row r="51" spans="1:162" s="20" customFormat="1" ht="22.5" customHeight="1">
      <c r="A51" s="59" t="s">
        <v>268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60"/>
      <c r="AN51" s="41" t="s">
        <v>148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3" t="s">
        <v>260</v>
      </c>
      <c r="BC51" s="44"/>
      <c r="BD51" s="44"/>
      <c r="BE51" s="44"/>
      <c r="BF51" s="44"/>
      <c r="BG51" s="44"/>
      <c r="BH51" s="44"/>
      <c r="BI51" s="45"/>
      <c r="BJ51" s="46" t="s">
        <v>427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8"/>
      <c r="BV51" s="135" t="s">
        <v>427</v>
      </c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7"/>
      <c r="CH51" s="46" t="s">
        <v>427</v>
      </c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8"/>
      <c r="CU51" s="46" t="s">
        <v>427</v>
      </c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8"/>
      <c r="DI51" s="135" t="s">
        <v>427</v>
      </c>
      <c r="DJ51" s="136"/>
      <c r="DK51" s="136"/>
      <c r="DL51" s="136"/>
      <c r="DM51" s="136"/>
      <c r="DN51" s="136"/>
      <c r="DO51" s="136"/>
      <c r="DP51" s="136"/>
      <c r="DQ51" s="136"/>
      <c r="DR51" s="136"/>
      <c r="DS51" s="136"/>
      <c r="DT51" s="137"/>
      <c r="DU51" s="46" t="s">
        <v>427</v>
      </c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8"/>
      <c r="EH51" s="46" t="s">
        <v>427</v>
      </c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8"/>
      <c r="EU51" s="46" t="s">
        <v>427</v>
      </c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61"/>
    </row>
    <row r="52" spans="1:162" s="20" customFormat="1" ht="22.5" customHeight="1">
      <c r="A52" s="59" t="s">
        <v>269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60"/>
      <c r="AN52" s="41" t="s">
        <v>264</v>
      </c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3" t="s">
        <v>261</v>
      </c>
      <c r="BC52" s="44"/>
      <c r="BD52" s="44"/>
      <c r="BE52" s="44"/>
      <c r="BF52" s="44"/>
      <c r="BG52" s="44"/>
      <c r="BH52" s="44"/>
      <c r="BI52" s="45"/>
      <c r="BJ52" s="46" t="s">
        <v>427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8"/>
      <c r="BV52" s="49">
        <v>255697.9</v>
      </c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134"/>
      <c r="CH52" s="49">
        <v>237997.9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134"/>
      <c r="CU52" s="46" t="s">
        <v>427</v>
      </c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8"/>
      <c r="DI52" s="49">
        <v>255697.9</v>
      </c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134"/>
      <c r="DU52" s="46" t="s">
        <v>427</v>
      </c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8"/>
      <c r="EH52" s="46" t="s">
        <v>427</v>
      </c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8"/>
      <c r="EU52" s="46" t="s">
        <v>427</v>
      </c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61"/>
    </row>
    <row r="53" spans="1:162" s="20" customFormat="1" ht="22.5" customHeight="1">
      <c r="A53" s="59" t="s">
        <v>270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60"/>
      <c r="AN53" s="41" t="s">
        <v>265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3" t="s">
        <v>262</v>
      </c>
      <c r="BC53" s="44"/>
      <c r="BD53" s="44"/>
      <c r="BE53" s="44"/>
      <c r="BF53" s="44"/>
      <c r="BG53" s="44"/>
      <c r="BH53" s="44"/>
      <c r="BI53" s="45"/>
      <c r="BJ53" s="46" t="s">
        <v>427</v>
      </c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8"/>
      <c r="BV53" s="46" t="s">
        <v>427</v>
      </c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8"/>
      <c r="CH53" s="46" t="s">
        <v>427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8"/>
      <c r="CU53" s="46" t="s">
        <v>427</v>
      </c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8"/>
      <c r="DI53" s="46" t="s">
        <v>427</v>
      </c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8"/>
      <c r="DU53" s="46" t="s">
        <v>427</v>
      </c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8"/>
      <c r="EH53" s="46" t="s">
        <v>427</v>
      </c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8"/>
      <c r="EU53" s="46" t="s">
        <v>427</v>
      </c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61"/>
    </row>
    <row r="54" spans="1:162" s="20" customFormat="1" ht="23.25" customHeight="1" thickBot="1">
      <c r="A54" s="223" t="s">
        <v>271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4"/>
      <c r="AN54" s="193" t="s">
        <v>266</v>
      </c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46" t="s">
        <v>263</v>
      </c>
      <c r="BC54" s="144"/>
      <c r="BD54" s="144"/>
      <c r="BE54" s="144"/>
      <c r="BF54" s="144"/>
      <c r="BG54" s="144"/>
      <c r="BH54" s="144"/>
      <c r="BI54" s="145"/>
      <c r="BJ54" s="147" t="s">
        <v>427</v>
      </c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9"/>
      <c r="BV54" s="147" t="s">
        <v>427</v>
      </c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9"/>
      <c r="CH54" s="147" t="s">
        <v>427</v>
      </c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9"/>
      <c r="CU54" s="147" t="s">
        <v>427</v>
      </c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9"/>
      <c r="DI54" s="147" t="s">
        <v>427</v>
      </c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9"/>
      <c r="DU54" s="147" t="s">
        <v>427</v>
      </c>
      <c r="DV54" s="148"/>
      <c r="DW54" s="148"/>
      <c r="DX54" s="148"/>
      <c r="DY54" s="148"/>
      <c r="DZ54" s="148"/>
      <c r="EA54" s="148"/>
      <c r="EB54" s="148"/>
      <c r="EC54" s="148"/>
      <c r="ED54" s="148"/>
      <c r="EE54" s="148"/>
      <c r="EF54" s="148"/>
      <c r="EG54" s="149"/>
      <c r="EH54" s="147" t="s">
        <v>427</v>
      </c>
      <c r="EI54" s="148"/>
      <c r="EJ54" s="148"/>
      <c r="EK54" s="148"/>
      <c r="EL54" s="148"/>
      <c r="EM54" s="148"/>
      <c r="EN54" s="148"/>
      <c r="EO54" s="148"/>
      <c r="EP54" s="148"/>
      <c r="EQ54" s="148"/>
      <c r="ER54" s="148"/>
      <c r="ES54" s="148"/>
      <c r="ET54" s="149"/>
      <c r="EU54" s="147" t="s">
        <v>427</v>
      </c>
      <c r="EV54" s="148"/>
      <c r="EW54" s="148"/>
      <c r="EX54" s="148"/>
      <c r="EY54" s="148"/>
      <c r="EZ54" s="148"/>
      <c r="FA54" s="148"/>
      <c r="FB54" s="148"/>
      <c r="FC54" s="148"/>
      <c r="FD54" s="148"/>
      <c r="FE54" s="148"/>
      <c r="FF54" s="187"/>
    </row>
    <row r="55" spans="1:162" s="24" customFormat="1" ht="3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</row>
    <row r="56" spans="1:162" s="20" customFormat="1" ht="13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6"/>
      <c r="BG56" s="26"/>
      <c r="BH56" s="26"/>
      <c r="BI56" s="26"/>
      <c r="FF56" s="29" t="s">
        <v>124</v>
      </c>
    </row>
    <row r="57" spans="1:162" s="34" customFormat="1" ht="12" customHeight="1">
      <c r="A57" s="164" t="s">
        <v>39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5"/>
      <c r="BB57" s="157" t="s">
        <v>215</v>
      </c>
      <c r="BC57" s="158"/>
      <c r="BD57" s="158"/>
      <c r="BE57" s="158"/>
      <c r="BF57" s="158"/>
      <c r="BG57" s="158"/>
      <c r="BH57" s="158"/>
      <c r="BI57" s="159"/>
      <c r="BJ57" s="157" t="s">
        <v>41</v>
      </c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9"/>
      <c r="BV57" s="157" t="s">
        <v>227</v>
      </c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9"/>
      <c r="DI57" s="157" t="s">
        <v>228</v>
      </c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9"/>
      <c r="EU57" s="260" t="s">
        <v>44</v>
      </c>
      <c r="EV57" s="260"/>
      <c r="EW57" s="260"/>
      <c r="EX57" s="260"/>
      <c r="EY57" s="260"/>
      <c r="EZ57" s="260"/>
      <c r="FA57" s="260"/>
      <c r="FB57" s="260"/>
      <c r="FC57" s="260"/>
      <c r="FD57" s="260"/>
      <c r="FE57" s="260"/>
      <c r="FF57" s="260"/>
    </row>
    <row r="58" spans="1:162" s="34" customFormat="1" ht="12" customHeight="1">
      <c r="A58" s="158" t="s">
        <v>0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9"/>
      <c r="AN58" s="157" t="s">
        <v>40</v>
      </c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9"/>
      <c r="BB58" s="201"/>
      <c r="BC58" s="202"/>
      <c r="BD58" s="202"/>
      <c r="BE58" s="202"/>
      <c r="BF58" s="202"/>
      <c r="BG58" s="202"/>
      <c r="BH58" s="202"/>
      <c r="BI58" s="203"/>
      <c r="BJ58" s="201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3"/>
      <c r="BV58" s="157" t="s">
        <v>4</v>
      </c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9"/>
      <c r="CH58" s="163" t="s">
        <v>171</v>
      </c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5"/>
      <c r="DI58" s="157" t="s">
        <v>4</v>
      </c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9"/>
      <c r="DU58" s="163" t="s">
        <v>171</v>
      </c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64"/>
      <c r="EG58" s="164"/>
      <c r="EH58" s="164"/>
      <c r="EI58" s="164"/>
      <c r="EJ58" s="164"/>
      <c r="EK58" s="164"/>
      <c r="EL58" s="164"/>
      <c r="EM58" s="164"/>
      <c r="EN58" s="164"/>
      <c r="EO58" s="164"/>
      <c r="EP58" s="164"/>
      <c r="EQ58" s="164"/>
      <c r="ER58" s="164"/>
      <c r="ES58" s="164"/>
      <c r="ET58" s="165"/>
      <c r="EU58" s="260"/>
      <c r="EV58" s="260"/>
      <c r="EW58" s="260"/>
      <c r="EX58" s="260"/>
      <c r="EY58" s="260"/>
      <c r="EZ58" s="260"/>
      <c r="FA58" s="260"/>
      <c r="FB58" s="260"/>
      <c r="FC58" s="260"/>
      <c r="FD58" s="260"/>
      <c r="FE58" s="260"/>
      <c r="FF58" s="260"/>
    </row>
    <row r="59" spans="1:162" s="34" customFormat="1" ht="43.5" customHeight="1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2"/>
      <c r="AN59" s="160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2"/>
      <c r="BB59" s="160"/>
      <c r="BC59" s="161"/>
      <c r="BD59" s="161"/>
      <c r="BE59" s="161"/>
      <c r="BF59" s="161"/>
      <c r="BG59" s="161"/>
      <c r="BH59" s="161"/>
      <c r="BI59" s="162"/>
      <c r="BJ59" s="160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2"/>
      <c r="BV59" s="160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2"/>
      <c r="CH59" s="164" t="s">
        <v>216</v>
      </c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5"/>
      <c r="CU59" s="163" t="s">
        <v>217</v>
      </c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5"/>
      <c r="DI59" s="160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2"/>
      <c r="DU59" s="164" t="s">
        <v>218</v>
      </c>
      <c r="DV59" s="164"/>
      <c r="DW59" s="164"/>
      <c r="DX59" s="164"/>
      <c r="DY59" s="164"/>
      <c r="DZ59" s="164"/>
      <c r="EA59" s="164"/>
      <c r="EB59" s="164"/>
      <c r="EC59" s="164"/>
      <c r="ED59" s="164"/>
      <c r="EE59" s="164"/>
      <c r="EF59" s="164"/>
      <c r="EG59" s="165"/>
      <c r="EH59" s="163" t="s">
        <v>219</v>
      </c>
      <c r="EI59" s="164"/>
      <c r="EJ59" s="164"/>
      <c r="EK59" s="164"/>
      <c r="EL59" s="164"/>
      <c r="EM59" s="164"/>
      <c r="EN59" s="164"/>
      <c r="EO59" s="164"/>
      <c r="EP59" s="164"/>
      <c r="EQ59" s="164"/>
      <c r="ER59" s="164"/>
      <c r="ES59" s="164"/>
      <c r="ET59" s="165"/>
      <c r="EU59" s="260"/>
      <c r="EV59" s="260"/>
      <c r="EW59" s="260"/>
      <c r="EX59" s="260"/>
      <c r="EY59" s="260"/>
      <c r="EZ59" s="260"/>
      <c r="FA59" s="260"/>
      <c r="FB59" s="260"/>
      <c r="FC59" s="260"/>
      <c r="FD59" s="260"/>
      <c r="FE59" s="260"/>
      <c r="FF59" s="260"/>
    </row>
    <row r="60" spans="1:162" s="19" customFormat="1" ht="12" customHeight="1" thickBot="1">
      <c r="A60" s="95">
        <v>1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6"/>
      <c r="AN60" s="80">
        <v>2</v>
      </c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2"/>
      <c r="BB60" s="80">
        <v>3</v>
      </c>
      <c r="BC60" s="81"/>
      <c r="BD60" s="81"/>
      <c r="BE60" s="81"/>
      <c r="BF60" s="81"/>
      <c r="BG60" s="81"/>
      <c r="BH60" s="81"/>
      <c r="BI60" s="82"/>
      <c r="BJ60" s="80">
        <v>4</v>
      </c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2"/>
      <c r="BV60" s="80">
        <v>5</v>
      </c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2"/>
      <c r="CH60" s="80">
        <v>6</v>
      </c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2"/>
      <c r="CU60" s="80">
        <v>7</v>
      </c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2"/>
      <c r="DI60" s="80">
        <v>8</v>
      </c>
      <c r="DJ60" s="81"/>
      <c r="DK60" s="81"/>
      <c r="DL60" s="81"/>
      <c r="DM60" s="81"/>
      <c r="DN60" s="81"/>
      <c r="DO60" s="81"/>
      <c r="DP60" s="81"/>
      <c r="DQ60" s="81"/>
      <c r="DR60" s="81"/>
      <c r="DS60" s="81"/>
      <c r="DT60" s="82"/>
      <c r="DU60" s="80">
        <v>9</v>
      </c>
      <c r="DV60" s="81"/>
      <c r="DW60" s="81"/>
      <c r="DX60" s="81"/>
      <c r="DY60" s="81"/>
      <c r="DZ60" s="81"/>
      <c r="EA60" s="81"/>
      <c r="EB60" s="81"/>
      <c r="EC60" s="81"/>
      <c r="ED60" s="81"/>
      <c r="EE60" s="81"/>
      <c r="EF60" s="81"/>
      <c r="EG60" s="82"/>
      <c r="EH60" s="80">
        <v>10</v>
      </c>
      <c r="EI60" s="81"/>
      <c r="EJ60" s="81"/>
      <c r="EK60" s="81"/>
      <c r="EL60" s="81"/>
      <c r="EM60" s="81"/>
      <c r="EN60" s="81"/>
      <c r="EO60" s="81"/>
      <c r="EP60" s="81"/>
      <c r="EQ60" s="81"/>
      <c r="ER60" s="81"/>
      <c r="ES60" s="81"/>
      <c r="ET60" s="82"/>
      <c r="EU60" s="259">
        <v>11</v>
      </c>
      <c r="EV60" s="259"/>
      <c r="EW60" s="259"/>
      <c r="EX60" s="259"/>
      <c r="EY60" s="259"/>
      <c r="EZ60" s="259"/>
      <c r="FA60" s="259"/>
      <c r="FB60" s="259"/>
      <c r="FC60" s="259"/>
      <c r="FD60" s="259"/>
      <c r="FE60" s="259"/>
      <c r="FF60" s="259"/>
    </row>
    <row r="61" spans="1:162" s="20" customFormat="1" ht="15" customHeight="1">
      <c r="A61" s="168" t="s">
        <v>272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9"/>
      <c r="AN61" s="41" t="s">
        <v>100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3" t="s">
        <v>13</v>
      </c>
      <c r="BC61" s="44"/>
      <c r="BD61" s="44"/>
      <c r="BE61" s="44"/>
      <c r="BF61" s="44"/>
      <c r="BG61" s="44"/>
      <c r="BH61" s="44"/>
      <c r="BI61" s="45"/>
      <c r="BJ61" s="46" t="s">
        <v>427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8"/>
      <c r="BV61" s="109" t="s">
        <v>427</v>
      </c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1"/>
      <c r="CH61" s="109" t="s">
        <v>427</v>
      </c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1"/>
      <c r="CU61" s="109" t="s">
        <v>427</v>
      </c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1"/>
      <c r="DI61" s="109" t="s">
        <v>427</v>
      </c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1"/>
      <c r="DU61" s="109" t="s">
        <v>427</v>
      </c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1"/>
      <c r="EH61" s="109" t="s">
        <v>427</v>
      </c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1"/>
      <c r="EU61" s="266" t="s">
        <v>427</v>
      </c>
      <c r="EV61" s="265"/>
      <c r="EW61" s="265"/>
      <c r="EX61" s="265"/>
      <c r="EY61" s="265"/>
      <c r="EZ61" s="265"/>
      <c r="FA61" s="265"/>
      <c r="FB61" s="265"/>
      <c r="FC61" s="265"/>
      <c r="FD61" s="265"/>
      <c r="FE61" s="265"/>
      <c r="FF61" s="264"/>
    </row>
    <row r="62" spans="1:162" s="20" customFormat="1" ht="22.5" customHeight="1">
      <c r="A62" s="59" t="s">
        <v>280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60"/>
      <c r="AN62" s="41" t="s">
        <v>277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 t="s">
        <v>80</v>
      </c>
      <c r="BC62" s="44"/>
      <c r="BD62" s="44"/>
      <c r="BE62" s="44"/>
      <c r="BF62" s="44"/>
      <c r="BG62" s="44"/>
      <c r="BH62" s="44"/>
      <c r="BI62" s="45"/>
      <c r="BJ62" s="46" t="s">
        <v>427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8"/>
      <c r="BV62" s="46" t="s">
        <v>427</v>
      </c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8"/>
      <c r="CH62" s="46" t="s">
        <v>427</v>
      </c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8"/>
      <c r="CU62" s="46" t="s">
        <v>427</v>
      </c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8"/>
      <c r="DI62" s="46" t="s">
        <v>427</v>
      </c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8"/>
      <c r="DU62" s="46" t="s">
        <v>427</v>
      </c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8"/>
      <c r="EH62" s="46" t="s">
        <v>427</v>
      </c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8"/>
      <c r="EU62" s="46" t="s">
        <v>427</v>
      </c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61"/>
    </row>
    <row r="63" spans="1:162" s="20" customFormat="1" ht="22.5" customHeight="1">
      <c r="A63" s="59" t="s">
        <v>281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60"/>
      <c r="AN63" s="41" t="s">
        <v>278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3" t="s">
        <v>275</v>
      </c>
      <c r="BC63" s="44"/>
      <c r="BD63" s="44"/>
      <c r="BE63" s="44"/>
      <c r="BF63" s="44"/>
      <c r="BG63" s="44"/>
      <c r="BH63" s="44"/>
      <c r="BI63" s="45"/>
      <c r="BJ63" s="46" t="s">
        <v>427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8"/>
      <c r="BV63" s="46" t="s">
        <v>427</v>
      </c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8"/>
      <c r="CH63" s="46" t="s">
        <v>427</v>
      </c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8"/>
      <c r="CU63" s="46" t="s">
        <v>427</v>
      </c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8"/>
      <c r="DI63" s="46" t="s">
        <v>427</v>
      </c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8"/>
      <c r="DU63" s="46" t="s">
        <v>427</v>
      </c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8"/>
      <c r="EH63" s="46" t="s">
        <v>427</v>
      </c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8"/>
      <c r="EU63" s="46" t="s">
        <v>427</v>
      </c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61"/>
    </row>
    <row r="64" spans="1:162" s="20" customFormat="1" ht="22.5" customHeight="1">
      <c r="A64" s="59" t="s">
        <v>282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60"/>
      <c r="AN64" s="41" t="s">
        <v>279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3" t="s">
        <v>276</v>
      </c>
      <c r="BC64" s="44"/>
      <c r="BD64" s="44"/>
      <c r="BE64" s="44"/>
      <c r="BF64" s="44"/>
      <c r="BG64" s="44"/>
      <c r="BH64" s="44"/>
      <c r="BI64" s="45"/>
      <c r="BJ64" s="46" t="s">
        <v>427</v>
      </c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8"/>
      <c r="BV64" s="46" t="s">
        <v>427</v>
      </c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8"/>
      <c r="CH64" s="46" t="s">
        <v>427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8"/>
      <c r="CU64" s="46" t="s">
        <v>427</v>
      </c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8"/>
      <c r="DI64" s="46" t="s">
        <v>427</v>
      </c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8"/>
      <c r="DU64" s="46" t="s">
        <v>427</v>
      </c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8"/>
      <c r="EH64" s="46" t="s">
        <v>427</v>
      </c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8"/>
      <c r="EU64" s="46" t="s">
        <v>427</v>
      </c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61"/>
    </row>
    <row r="65" spans="1:162" s="20" customFormat="1" ht="15" customHeight="1">
      <c r="A65" s="166" t="s">
        <v>56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7"/>
      <c r="AN65" s="116" t="s">
        <v>101</v>
      </c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5"/>
      <c r="BB65" s="43" t="s">
        <v>54</v>
      </c>
      <c r="BC65" s="44"/>
      <c r="BD65" s="44"/>
      <c r="BE65" s="44"/>
      <c r="BF65" s="44"/>
      <c r="BG65" s="44"/>
      <c r="BH65" s="44"/>
      <c r="BI65" s="45"/>
      <c r="BJ65" s="46" t="s">
        <v>427</v>
      </c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8"/>
      <c r="BV65" s="109" t="s">
        <v>427</v>
      </c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1"/>
      <c r="CH65" s="109" t="s">
        <v>427</v>
      </c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1"/>
      <c r="CU65" s="109" t="s">
        <v>427</v>
      </c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1"/>
      <c r="DI65" s="109" t="s">
        <v>427</v>
      </c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  <c r="DT65" s="111"/>
      <c r="DU65" s="109" t="s">
        <v>427</v>
      </c>
      <c r="DV65" s="110"/>
      <c r="DW65" s="110"/>
      <c r="DX65" s="110"/>
      <c r="DY65" s="110"/>
      <c r="DZ65" s="110"/>
      <c r="EA65" s="110"/>
      <c r="EB65" s="110"/>
      <c r="EC65" s="110"/>
      <c r="ED65" s="110"/>
      <c r="EE65" s="110"/>
      <c r="EF65" s="110"/>
      <c r="EG65" s="111"/>
      <c r="EH65" s="109" t="s">
        <v>427</v>
      </c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1"/>
      <c r="EU65" s="109" t="s">
        <v>427</v>
      </c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5"/>
    </row>
    <row r="66" spans="1:162" s="20" customFormat="1" ht="16.5" customHeight="1">
      <c r="A66" s="168" t="s">
        <v>55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9"/>
      <c r="AN66" s="116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5"/>
      <c r="BB66" s="43"/>
      <c r="BC66" s="44"/>
      <c r="BD66" s="44"/>
      <c r="BE66" s="44"/>
      <c r="BF66" s="44"/>
      <c r="BG66" s="44"/>
      <c r="BH66" s="44"/>
      <c r="BI66" s="45"/>
      <c r="BJ66" s="46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8"/>
      <c r="BV66" s="64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79"/>
      <c r="CH66" s="64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79"/>
      <c r="CU66" s="64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79"/>
      <c r="DI66" s="64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79"/>
      <c r="DU66" s="64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79"/>
      <c r="EH66" s="64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79"/>
      <c r="EU66" s="64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6"/>
    </row>
    <row r="67" spans="1:162" s="20" customFormat="1" ht="20.25" customHeight="1">
      <c r="A67" s="168" t="s">
        <v>57</v>
      </c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9"/>
      <c r="AN67" s="41" t="s">
        <v>102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3" t="s">
        <v>14</v>
      </c>
      <c r="BC67" s="44"/>
      <c r="BD67" s="44"/>
      <c r="BE67" s="44"/>
      <c r="BF67" s="44"/>
      <c r="BG67" s="44"/>
      <c r="BH67" s="44"/>
      <c r="BI67" s="45"/>
      <c r="BJ67" s="46" t="s">
        <v>427</v>
      </c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8"/>
      <c r="BV67" s="46" t="s">
        <v>20</v>
      </c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8"/>
      <c r="CH67" s="46" t="s">
        <v>20</v>
      </c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8"/>
      <c r="CU67" s="46" t="s">
        <v>20</v>
      </c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8"/>
      <c r="DI67" s="46" t="s">
        <v>427</v>
      </c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8"/>
      <c r="DU67" s="46" t="s">
        <v>427</v>
      </c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8"/>
      <c r="EH67" s="46" t="s">
        <v>427</v>
      </c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8"/>
      <c r="EU67" s="46" t="s">
        <v>427</v>
      </c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61"/>
    </row>
    <row r="68" spans="1:162" s="20" customFormat="1" ht="18" customHeight="1">
      <c r="A68" s="168" t="s">
        <v>284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9"/>
      <c r="AN68" s="41" t="s">
        <v>285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3" t="s">
        <v>15</v>
      </c>
      <c r="BC68" s="44"/>
      <c r="BD68" s="44"/>
      <c r="BE68" s="44"/>
      <c r="BF68" s="44"/>
      <c r="BG68" s="44"/>
      <c r="BH68" s="44"/>
      <c r="BI68" s="45"/>
      <c r="BJ68" s="46" t="s">
        <v>427</v>
      </c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8"/>
      <c r="BV68" s="46" t="s">
        <v>427</v>
      </c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8"/>
      <c r="CH68" s="46" t="s">
        <v>20</v>
      </c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8"/>
      <c r="CU68" s="46" t="s">
        <v>20</v>
      </c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8"/>
      <c r="DI68" s="46" t="s">
        <v>427</v>
      </c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8"/>
      <c r="DU68" s="46" t="s">
        <v>427</v>
      </c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8"/>
      <c r="EH68" s="46" t="s">
        <v>427</v>
      </c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8"/>
      <c r="EU68" s="46" t="s">
        <v>427</v>
      </c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61"/>
    </row>
    <row r="69" spans="1:162" s="20" customFormat="1" ht="18" customHeight="1">
      <c r="A69" s="168" t="s">
        <v>283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9"/>
      <c r="AN69" s="41" t="s">
        <v>103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3" t="s">
        <v>112</v>
      </c>
      <c r="BC69" s="44"/>
      <c r="BD69" s="44"/>
      <c r="BE69" s="44"/>
      <c r="BF69" s="44"/>
      <c r="BG69" s="44"/>
      <c r="BH69" s="44"/>
      <c r="BI69" s="45"/>
      <c r="BJ69" s="46" t="s">
        <v>427</v>
      </c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8"/>
      <c r="BV69" s="46" t="s">
        <v>427</v>
      </c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8"/>
      <c r="CH69" s="46" t="s">
        <v>427</v>
      </c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8"/>
      <c r="CU69" s="46" t="s">
        <v>427</v>
      </c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8"/>
      <c r="DI69" s="46" t="s">
        <v>427</v>
      </c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8"/>
      <c r="DU69" s="46" t="s">
        <v>427</v>
      </c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8"/>
      <c r="EH69" s="46" t="s">
        <v>427</v>
      </c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8"/>
      <c r="EU69" s="46" t="s">
        <v>427</v>
      </c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61"/>
    </row>
    <row r="70" spans="1:162" s="20" customFormat="1" ht="15" customHeight="1">
      <c r="A70" s="166" t="s">
        <v>58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7"/>
      <c r="AN70" s="116" t="s">
        <v>60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5"/>
      <c r="BB70" s="43" t="s">
        <v>16</v>
      </c>
      <c r="BC70" s="44"/>
      <c r="BD70" s="44"/>
      <c r="BE70" s="44"/>
      <c r="BF70" s="44"/>
      <c r="BG70" s="44"/>
      <c r="BH70" s="44"/>
      <c r="BI70" s="45"/>
      <c r="BJ70" s="49">
        <v>3035523</v>
      </c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134"/>
      <c r="BV70" s="109" t="s">
        <v>427</v>
      </c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1"/>
      <c r="CH70" s="109" t="s">
        <v>427</v>
      </c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1"/>
      <c r="CU70" s="109" t="s">
        <v>427</v>
      </c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1"/>
      <c r="DI70" s="109" t="s">
        <v>427</v>
      </c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  <c r="DT70" s="111"/>
      <c r="DU70" s="109" t="s">
        <v>427</v>
      </c>
      <c r="DV70" s="110"/>
      <c r="DW70" s="110"/>
      <c r="DX70" s="110"/>
      <c r="DY70" s="110"/>
      <c r="DZ70" s="110"/>
      <c r="EA70" s="110"/>
      <c r="EB70" s="110"/>
      <c r="EC70" s="110"/>
      <c r="ED70" s="110"/>
      <c r="EE70" s="110"/>
      <c r="EF70" s="110"/>
      <c r="EG70" s="111"/>
      <c r="EH70" s="109" t="s">
        <v>427</v>
      </c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1"/>
      <c r="EU70" s="213">
        <f>BJ70</f>
        <v>3035523</v>
      </c>
      <c r="EV70" s="214"/>
      <c r="EW70" s="214"/>
      <c r="EX70" s="214"/>
      <c r="EY70" s="214"/>
      <c r="EZ70" s="214"/>
      <c r="FA70" s="214"/>
      <c r="FB70" s="214"/>
      <c r="FC70" s="214"/>
      <c r="FD70" s="214"/>
      <c r="FE70" s="214"/>
      <c r="FF70" s="233"/>
    </row>
    <row r="71" spans="1:162" s="20" customFormat="1" ht="15" customHeight="1">
      <c r="A71" s="168" t="s">
        <v>59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9"/>
      <c r="AN71" s="116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5"/>
      <c r="BB71" s="43"/>
      <c r="BC71" s="44"/>
      <c r="BD71" s="44"/>
      <c r="BE71" s="44"/>
      <c r="BF71" s="44"/>
      <c r="BG71" s="44"/>
      <c r="BH71" s="44"/>
      <c r="BI71" s="45"/>
      <c r="BJ71" s="49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134"/>
      <c r="BV71" s="64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79"/>
      <c r="CH71" s="64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79"/>
      <c r="CU71" s="64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79"/>
      <c r="DI71" s="64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79"/>
      <c r="DU71" s="64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79"/>
      <c r="EH71" s="64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79"/>
      <c r="EU71" s="100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2"/>
    </row>
    <row r="72" spans="1:162" s="20" customFormat="1" ht="15" customHeight="1">
      <c r="A72" s="59" t="s">
        <v>61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60"/>
      <c r="AN72" s="41" t="s">
        <v>104</v>
      </c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3" t="s">
        <v>64</v>
      </c>
      <c r="BC72" s="44"/>
      <c r="BD72" s="44"/>
      <c r="BE72" s="44"/>
      <c r="BF72" s="44"/>
      <c r="BG72" s="44"/>
      <c r="BH72" s="44"/>
      <c r="BI72" s="45"/>
      <c r="BJ72" s="49">
        <v>3035523</v>
      </c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134"/>
      <c r="BV72" s="46" t="s">
        <v>427</v>
      </c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8"/>
      <c r="CH72" s="46" t="s">
        <v>427</v>
      </c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8"/>
      <c r="CU72" s="46" t="s">
        <v>427</v>
      </c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8"/>
      <c r="DI72" s="46" t="s">
        <v>427</v>
      </c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8"/>
      <c r="DU72" s="46" t="s">
        <v>427</v>
      </c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8"/>
      <c r="EH72" s="46" t="s">
        <v>427</v>
      </c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8"/>
      <c r="EU72" s="49">
        <f>BJ72</f>
        <v>3035523</v>
      </c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1"/>
    </row>
    <row r="73" spans="1:162" s="20" customFormat="1" ht="15" customHeight="1">
      <c r="A73" s="59" t="s">
        <v>62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60"/>
      <c r="AN73" s="41" t="s">
        <v>105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3" t="s">
        <v>65</v>
      </c>
      <c r="BC73" s="44"/>
      <c r="BD73" s="44"/>
      <c r="BE73" s="44"/>
      <c r="BF73" s="44"/>
      <c r="BG73" s="44"/>
      <c r="BH73" s="44"/>
      <c r="BI73" s="45"/>
      <c r="BJ73" s="46" t="s">
        <v>427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8"/>
      <c r="BV73" s="46" t="s">
        <v>427</v>
      </c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8"/>
      <c r="CH73" s="46" t="s">
        <v>427</v>
      </c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8"/>
      <c r="CU73" s="46" t="s">
        <v>427</v>
      </c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8"/>
      <c r="DI73" s="46" t="s">
        <v>427</v>
      </c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8"/>
      <c r="DU73" s="46" t="s">
        <v>427</v>
      </c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8"/>
      <c r="EH73" s="46" t="s">
        <v>427</v>
      </c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8"/>
      <c r="EU73" s="46" t="s">
        <v>427</v>
      </c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61"/>
    </row>
    <row r="74" spans="1:162" s="24" customFormat="1" ht="15" customHeight="1">
      <c r="A74" s="59" t="s">
        <v>63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60"/>
      <c r="AN74" s="41" t="s">
        <v>106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3" t="s">
        <v>66</v>
      </c>
      <c r="BC74" s="44"/>
      <c r="BD74" s="44"/>
      <c r="BE74" s="44"/>
      <c r="BF74" s="44"/>
      <c r="BG74" s="44"/>
      <c r="BH74" s="44"/>
      <c r="BI74" s="45"/>
      <c r="BJ74" s="46" t="s">
        <v>427</v>
      </c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8"/>
      <c r="BV74" s="46" t="s">
        <v>427</v>
      </c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8"/>
      <c r="CH74" s="46" t="s">
        <v>427</v>
      </c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8"/>
      <c r="CU74" s="46" t="s">
        <v>427</v>
      </c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8"/>
      <c r="DI74" s="46" t="s">
        <v>427</v>
      </c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8"/>
      <c r="DU74" s="46" t="s">
        <v>427</v>
      </c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8"/>
      <c r="EH74" s="46" t="s">
        <v>427</v>
      </c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8"/>
      <c r="EU74" s="46" t="s">
        <v>427</v>
      </c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61"/>
    </row>
    <row r="75" spans="1:162" s="20" customFormat="1" ht="18.75" customHeight="1">
      <c r="A75" s="168" t="s">
        <v>286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9"/>
      <c r="AN75" s="83" t="s">
        <v>291</v>
      </c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97" t="s">
        <v>287</v>
      </c>
      <c r="BC75" s="98"/>
      <c r="BD75" s="98"/>
      <c r="BE75" s="98"/>
      <c r="BF75" s="98"/>
      <c r="BG75" s="98"/>
      <c r="BH75" s="98"/>
      <c r="BI75" s="99"/>
      <c r="BJ75" s="64" t="s">
        <v>427</v>
      </c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79"/>
      <c r="BV75" s="46" t="s">
        <v>427</v>
      </c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8"/>
      <c r="CH75" s="46" t="s">
        <v>20</v>
      </c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8"/>
      <c r="CU75" s="46" t="s">
        <v>20</v>
      </c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8"/>
      <c r="DI75" s="46" t="s">
        <v>427</v>
      </c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8"/>
      <c r="DU75" s="46" t="s">
        <v>427</v>
      </c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8"/>
      <c r="EH75" s="46" t="s">
        <v>427</v>
      </c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8"/>
      <c r="EU75" s="46" t="s">
        <v>427</v>
      </c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61"/>
    </row>
    <row r="76" spans="1:162" s="20" customFormat="1" ht="15" customHeight="1">
      <c r="A76" s="59" t="s">
        <v>61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60"/>
      <c r="AN76" s="41" t="s">
        <v>292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97" t="s">
        <v>288</v>
      </c>
      <c r="BC76" s="98"/>
      <c r="BD76" s="98"/>
      <c r="BE76" s="98"/>
      <c r="BF76" s="98"/>
      <c r="BG76" s="98"/>
      <c r="BH76" s="98"/>
      <c r="BI76" s="99"/>
      <c r="BJ76" s="46" t="s">
        <v>427</v>
      </c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8"/>
      <c r="BV76" s="46" t="s">
        <v>427</v>
      </c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8"/>
      <c r="CH76" s="46" t="s">
        <v>20</v>
      </c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8"/>
      <c r="CU76" s="46" t="s">
        <v>20</v>
      </c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8"/>
      <c r="DI76" s="46" t="s">
        <v>427</v>
      </c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8"/>
      <c r="DU76" s="46" t="s">
        <v>427</v>
      </c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8"/>
      <c r="EH76" s="46" t="s">
        <v>427</v>
      </c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8"/>
      <c r="EU76" s="46" t="s">
        <v>427</v>
      </c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61"/>
    </row>
    <row r="77" spans="1:162" s="20" customFormat="1" ht="15" customHeight="1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60"/>
      <c r="AN77" s="41" t="s">
        <v>293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97" t="s">
        <v>289</v>
      </c>
      <c r="BC77" s="98"/>
      <c r="BD77" s="98"/>
      <c r="BE77" s="98"/>
      <c r="BF77" s="98"/>
      <c r="BG77" s="98"/>
      <c r="BH77" s="98"/>
      <c r="BI77" s="99"/>
      <c r="BJ77" s="46" t="s">
        <v>427</v>
      </c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8"/>
      <c r="BV77" s="46" t="s">
        <v>427</v>
      </c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8"/>
      <c r="CH77" s="46" t="s">
        <v>20</v>
      </c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8"/>
      <c r="CU77" s="46" t="s">
        <v>20</v>
      </c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8"/>
      <c r="DI77" s="46" t="s">
        <v>427</v>
      </c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8"/>
      <c r="DU77" s="46" t="s">
        <v>427</v>
      </c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8"/>
      <c r="EH77" s="46" t="s">
        <v>427</v>
      </c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8"/>
      <c r="EU77" s="46" t="s">
        <v>427</v>
      </c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61"/>
    </row>
    <row r="78" spans="1:162" s="24" customFormat="1" ht="15" customHeight="1">
      <c r="A78" s="59" t="s">
        <v>63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60"/>
      <c r="AN78" s="41" t="s">
        <v>294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97" t="s">
        <v>290</v>
      </c>
      <c r="BC78" s="98"/>
      <c r="BD78" s="98"/>
      <c r="BE78" s="98"/>
      <c r="BF78" s="98"/>
      <c r="BG78" s="98"/>
      <c r="BH78" s="98"/>
      <c r="BI78" s="99"/>
      <c r="BJ78" s="46" t="s">
        <v>427</v>
      </c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8"/>
      <c r="BV78" s="46" t="s">
        <v>427</v>
      </c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8"/>
      <c r="CH78" s="46" t="s">
        <v>20</v>
      </c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8"/>
      <c r="CU78" s="46" t="s">
        <v>20</v>
      </c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8"/>
      <c r="DI78" s="46" t="s">
        <v>427</v>
      </c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8"/>
      <c r="DU78" s="46" t="s">
        <v>427</v>
      </c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8"/>
      <c r="EH78" s="46" t="s">
        <v>427</v>
      </c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8"/>
      <c r="EU78" s="46" t="s">
        <v>427</v>
      </c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61"/>
    </row>
    <row r="79" spans="1:162" s="20" customFormat="1" ht="15" customHeight="1">
      <c r="A79" s="225" t="s">
        <v>295</v>
      </c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6"/>
      <c r="AN79" s="104" t="s">
        <v>107</v>
      </c>
      <c r="AO79" s="105"/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6" t="s">
        <v>17</v>
      </c>
      <c r="BC79" s="107"/>
      <c r="BD79" s="107"/>
      <c r="BE79" s="107"/>
      <c r="BF79" s="107"/>
      <c r="BG79" s="107"/>
      <c r="BH79" s="107"/>
      <c r="BI79" s="108"/>
      <c r="BJ79" s="109" t="s">
        <v>427</v>
      </c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1"/>
      <c r="BV79" s="131" t="s">
        <v>427</v>
      </c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3"/>
      <c r="CH79" s="131" t="s">
        <v>427</v>
      </c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3"/>
      <c r="CU79" s="132" t="s">
        <v>427</v>
      </c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3"/>
      <c r="DI79" s="131" t="s">
        <v>427</v>
      </c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3"/>
      <c r="DU79" s="131" t="s">
        <v>427</v>
      </c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3"/>
      <c r="EH79" s="131" t="s">
        <v>427</v>
      </c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3"/>
      <c r="EU79" s="109" t="s">
        <v>427</v>
      </c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5"/>
    </row>
    <row r="80" spans="1:162" s="24" customFormat="1" ht="1.5" customHeight="1" thickBo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1"/>
      <c r="AN80" s="122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4"/>
      <c r="BC80" s="125"/>
      <c r="BD80" s="125"/>
      <c r="BE80" s="125"/>
      <c r="BF80" s="125"/>
      <c r="BG80" s="125"/>
      <c r="BH80" s="125"/>
      <c r="BI80" s="126"/>
      <c r="BJ80" s="127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9"/>
      <c r="BV80" s="21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3"/>
      <c r="CH80" s="21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3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3"/>
      <c r="DI80" s="21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3"/>
      <c r="DU80" s="21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3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3"/>
      <c r="EU80" s="127"/>
      <c r="EV80" s="128"/>
      <c r="EW80" s="128"/>
      <c r="EX80" s="128"/>
      <c r="EY80" s="128"/>
      <c r="EZ80" s="128"/>
      <c r="FA80" s="128"/>
      <c r="FB80" s="128"/>
      <c r="FC80" s="128"/>
      <c r="FD80" s="128"/>
      <c r="FE80" s="128"/>
      <c r="FF80" s="130"/>
    </row>
    <row r="81" spans="1:162" s="24" customFormat="1" ht="3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</row>
    <row r="82" spans="1:162" s="20" customFormat="1" ht="13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6"/>
      <c r="BG82" s="26"/>
      <c r="BH82" s="26"/>
      <c r="BI82" s="26"/>
      <c r="FF82" s="29" t="s">
        <v>125</v>
      </c>
    </row>
    <row r="83" spans="1:162" s="34" customFormat="1" ht="12" customHeight="1">
      <c r="A83" s="164" t="s">
        <v>39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5"/>
      <c r="BB83" s="157" t="s">
        <v>215</v>
      </c>
      <c r="BC83" s="158"/>
      <c r="BD83" s="158"/>
      <c r="BE83" s="158"/>
      <c r="BF83" s="158"/>
      <c r="BG83" s="158"/>
      <c r="BH83" s="158"/>
      <c r="BI83" s="159"/>
      <c r="BJ83" s="157" t="s">
        <v>41</v>
      </c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9"/>
      <c r="BV83" s="157" t="s">
        <v>227</v>
      </c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9"/>
      <c r="DI83" s="157" t="s">
        <v>228</v>
      </c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9"/>
      <c r="EU83" s="260" t="s">
        <v>44</v>
      </c>
      <c r="EV83" s="260"/>
      <c r="EW83" s="260"/>
      <c r="EX83" s="260"/>
      <c r="EY83" s="260"/>
      <c r="EZ83" s="260"/>
      <c r="FA83" s="260"/>
      <c r="FB83" s="260"/>
      <c r="FC83" s="260"/>
      <c r="FD83" s="260"/>
      <c r="FE83" s="260"/>
      <c r="FF83" s="260"/>
    </row>
    <row r="84" spans="1:162" s="34" customFormat="1" ht="12" customHeight="1">
      <c r="A84" s="158" t="s">
        <v>0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8"/>
      <c r="AH84" s="158"/>
      <c r="AI84" s="158"/>
      <c r="AJ84" s="158"/>
      <c r="AK84" s="158"/>
      <c r="AL84" s="158"/>
      <c r="AM84" s="159"/>
      <c r="AN84" s="157" t="s">
        <v>40</v>
      </c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9"/>
      <c r="BB84" s="201"/>
      <c r="BC84" s="202"/>
      <c r="BD84" s="202"/>
      <c r="BE84" s="202"/>
      <c r="BF84" s="202"/>
      <c r="BG84" s="202"/>
      <c r="BH84" s="202"/>
      <c r="BI84" s="203"/>
      <c r="BJ84" s="201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3"/>
      <c r="BV84" s="157" t="s">
        <v>4</v>
      </c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9"/>
      <c r="CH84" s="163" t="s">
        <v>171</v>
      </c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5"/>
      <c r="DI84" s="157" t="s">
        <v>4</v>
      </c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9"/>
      <c r="DU84" s="163" t="s">
        <v>171</v>
      </c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5"/>
      <c r="EU84" s="260"/>
      <c r="EV84" s="260"/>
      <c r="EW84" s="260"/>
      <c r="EX84" s="260"/>
      <c r="EY84" s="260"/>
      <c r="EZ84" s="260"/>
      <c r="FA84" s="260"/>
      <c r="FB84" s="260"/>
      <c r="FC84" s="260"/>
      <c r="FD84" s="260"/>
      <c r="FE84" s="260"/>
      <c r="FF84" s="260"/>
    </row>
    <row r="85" spans="1:162" s="34" customFormat="1" ht="43.5" customHeight="1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2"/>
      <c r="AN85" s="160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2"/>
      <c r="BB85" s="160"/>
      <c r="BC85" s="161"/>
      <c r="BD85" s="161"/>
      <c r="BE85" s="161"/>
      <c r="BF85" s="161"/>
      <c r="BG85" s="161"/>
      <c r="BH85" s="161"/>
      <c r="BI85" s="162"/>
      <c r="BJ85" s="160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2"/>
      <c r="BV85" s="160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2"/>
      <c r="CH85" s="164" t="s">
        <v>216</v>
      </c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5"/>
      <c r="CU85" s="163" t="s">
        <v>217</v>
      </c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5"/>
      <c r="DI85" s="160"/>
      <c r="DJ85" s="161"/>
      <c r="DK85" s="161"/>
      <c r="DL85" s="161"/>
      <c r="DM85" s="161"/>
      <c r="DN85" s="161"/>
      <c r="DO85" s="161"/>
      <c r="DP85" s="161"/>
      <c r="DQ85" s="161"/>
      <c r="DR85" s="161"/>
      <c r="DS85" s="161"/>
      <c r="DT85" s="162"/>
      <c r="DU85" s="164" t="s">
        <v>218</v>
      </c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5"/>
      <c r="EH85" s="163" t="s">
        <v>219</v>
      </c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5"/>
      <c r="EU85" s="260"/>
      <c r="EV85" s="260"/>
      <c r="EW85" s="260"/>
      <c r="EX85" s="260"/>
      <c r="EY85" s="260"/>
      <c r="EZ85" s="260"/>
      <c r="FA85" s="260"/>
      <c r="FB85" s="260"/>
      <c r="FC85" s="260"/>
      <c r="FD85" s="260"/>
      <c r="FE85" s="260"/>
      <c r="FF85" s="260"/>
    </row>
    <row r="86" spans="1:162" s="19" customFormat="1" ht="12" customHeight="1" thickBo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6"/>
      <c r="AN86" s="80">
        <v>2</v>
      </c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2"/>
      <c r="BB86" s="80">
        <v>3</v>
      </c>
      <c r="BC86" s="81"/>
      <c r="BD86" s="81"/>
      <c r="BE86" s="81"/>
      <c r="BF86" s="81"/>
      <c r="BG86" s="81"/>
      <c r="BH86" s="81"/>
      <c r="BI86" s="82"/>
      <c r="BJ86" s="80">
        <v>4</v>
      </c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2"/>
      <c r="BV86" s="80">
        <v>5</v>
      </c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2"/>
      <c r="CH86" s="80">
        <v>6</v>
      </c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2"/>
      <c r="CU86" s="80">
        <v>7</v>
      </c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2"/>
      <c r="DI86" s="80">
        <v>8</v>
      </c>
      <c r="DJ86" s="81"/>
      <c r="DK86" s="81"/>
      <c r="DL86" s="81"/>
      <c r="DM86" s="81"/>
      <c r="DN86" s="81"/>
      <c r="DO86" s="81"/>
      <c r="DP86" s="81"/>
      <c r="DQ86" s="81"/>
      <c r="DR86" s="81"/>
      <c r="DS86" s="81"/>
      <c r="DT86" s="82"/>
      <c r="DU86" s="80">
        <v>9</v>
      </c>
      <c r="DV86" s="81"/>
      <c r="DW86" s="81"/>
      <c r="DX86" s="81"/>
      <c r="DY86" s="81"/>
      <c r="DZ86" s="81"/>
      <c r="EA86" s="81"/>
      <c r="EB86" s="81"/>
      <c r="EC86" s="81"/>
      <c r="ED86" s="81"/>
      <c r="EE86" s="81"/>
      <c r="EF86" s="81"/>
      <c r="EG86" s="82"/>
      <c r="EH86" s="80">
        <v>10</v>
      </c>
      <c r="EI86" s="81"/>
      <c r="EJ86" s="81"/>
      <c r="EK86" s="81"/>
      <c r="EL86" s="81"/>
      <c r="EM86" s="81"/>
      <c r="EN86" s="81"/>
      <c r="EO86" s="81"/>
      <c r="EP86" s="81"/>
      <c r="EQ86" s="81"/>
      <c r="ER86" s="81"/>
      <c r="ES86" s="81"/>
      <c r="ET86" s="82"/>
      <c r="EU86" s="259">
        <v>11</v>
      </c>
      <c r="EV86" s="259"/>
      <c r="EW86" s="259"/>
      <c r="EX86" s="259"/>
      <c r="EY86" s="259"/>
      <c r="EZ86" s="259"/>
      <c r="FA86" s="259"/>
      <c r="FB86" s="259"/>
      <c r="FC86" s="259"/>
      <c r="FD86" s="259"/>
      <c r="FE86" s="259"/>
      <c r="FF86" s="259"/>
    </row>
    <row r="87" spans="1:162" s="20" customFormat="1" ht="13.5" customHeight="1">
      <c r="A87" s="166" t="s">
        <v>67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7"/>
      <c r="AN87" s="116" t="s">
        <v>69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5"/>
      <c r="BB87" s="43" t="s">
        <v>70</v>
      </c>
      <c r="BC87" s="44"/>
      <c r="BD87" s="44"/>
      <c r="BE87" s="44"/>
      <c r="BF87" s="44"/>
      <c r="BG87" s="44"/>
      <c r="BH87" s="44"/>
      <c r="BI87" s="45"/>
      <c r="BJ87" s="49">
        <v>589542.52</v>
      </c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134"/>
      <c r="BV87" s="213">
        <v>290003</v>
      </c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5"/>
      <c r="CH87" s="109" t="s">
        <v>427</v>
      </c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1"/>
      <c r="CU87" s="109" t="s">
        <v>427</v>
      </c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1"/>
      <c r="DI87" s="213">
        <v>273976.45</v>
      </c>
      <c r="DJ87" s="214"/>
      <c r="DK87" s="214"/>
      <c r="DL87" s="214"/>
      <c r="DM87" s="214"/>
      <c r="DN87" s="214"/>
      <c r="DO87" s="214"/>
      <c r="DP87" s="214"/>
      <c r="DQ87" s="214"/>
      <c r="DR87" s="214"/>
      <c r="DS87" s="214"/>
      <c r="DT87" s="215"/>
      <c r="DU87" s="227" t="s">
        <v>427</v>
      </c>
      <c r="DV87" s="228"/>
      <c r="DW87" s="228"/>
      <c r="DX87" s="228"/>
      <c r="DY87" s="228"/>
      <c r="DZ87" s="228"/>
      <c r="EA87" s="228"/>
      <c r="EB87" s="228"/>
      <c r="EC87" s="228"/>
      <c r="ED87" s="228"/>
      <c r="EE87" s="228"/>
      <c r="EF87" s="228"/>
      <c r="EG87" s="229"/>
      <c r="EH87" s="109" t="s">
        <v>427</v>
      </c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1"/>
      <c r="EU87" s="263">
        <f>BJ87+BV87-DI87</f>
        <v>605569.0700000001</v>
      </c>
      <c r="EV87" s="262"/>
      <c r="EW87" s="262"/>
      <c r="EX87" s="262"/>
      <c r="EY87" s="262"/>
      <c r="EZ87" s="262"/>
      <c r="FA87" s="262"/>
      <c r="FB87" s="262"/>
      <c r="FC87" s="262"/>
      <c r="FD87" s="262"/>
      <c r="FE87" s="262"/>
      <c r="FF87" s="261"/>
    </row>
    <row r="88" spans="1:162" s="20" customFormat="1" ht="13.5" customHeight="1">
      <c r="A88" s="168" t="s">
        <v>68</v>
      </c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9"/>
      <c r="AN88" s="116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5"/>
      <c r="BB88" s="43"/>
      <c r="BC88" s="44"/>
      <c r="BD88" s="44"/>
      <c r="BE88" s="44"/>
      <c r="BF88" s="44"/>
      <c r="BG88" s="44"/>
      <c r="BH88" s="44"/>
      <c r="BI88" s="45"/>
      <c r="BJ88" s="49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134"/>
      <c r="BV88" s="100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3"/>
      <c r="CH88" s="64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79"/>
      <c r="CU88" s="64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79"/>
      <c r="DI88" s="100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3"/>
      <c r="DU88" s="230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2"/>
      <c r="EH88" s="64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79"/>
      <c r="EU88" s="100"/>
      <c r="EV88" s="101"/>
      <c r="EW88" s="101"/>
      <c r="EX88" s="101"/>
      <c r="EY88" s="101"/>
      <c r="EZ88" s="101"/>
      <c r="FA88" s="101"/>
      <c r="FB88" s="101"/>
      <c r="FC88" s="101"/>
      <c r="FD88" s="101"/>
      <c r="FE88" s="101"/>
      <c r="FF88" s="102"/>
    </row>
    <row r="89" spans="1:162" s="20" customFormat="1" ht="13.5" customHeight="1">
      <c r="A89" s="52" t="s">
        <v>213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3"/>
      <c r="AN89" s="41" t="s">
        <v>108</v>
      </c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3" t="s">
        <v>71</v>
      </c>
      <c r="BC89" s="44"/>
      <c r="BD89" s="44"/>
      <c r="BE89" s="44"/>
      <c r="BF89" s="44"/>
      <c r="BG89" s="44"/>
      <c r="BH89" s="44"/>
      <c r="BI89" s="45"/>
      <c r="BJ89" s="46" t="s">
        <v>427</v>
      </c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8"/>
      <c r="BV89" s="46" t="s">
        <v>427</v>
      </c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8"/>
      <c r="CH89" s="46" t="s">
        <v>427</v>
      </c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8"/>
      <c r="CU89" s="46" t="s">
        <v>427</v>
      </c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8"/>
      <c r="DI89" s="46" t="s">
        <v>427</v>
      </c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8"/>
      <c r="DU89" s="46" t="s">
        <v>427</v>
      </c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8"/>
      <c r="EH89" s="46" t="s">
        <v>427</v>
      </c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8"/>
      <c r="EU89" s="46" t="s">
        <v>427</v>
      </c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61"/>
    </row>
    <row r="90" spans="1:162" s="20" customFormat="1" ht="13.5" customHeight="1">
      <c r="A90" s="52" t="s">
        <v>296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3"/>
      <c r="AN90" s="41" t="s">
        <v>109</v>
      </c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3" t="s">
        <v>18</v>
      </c>
      <c r="BC90" s="44"/>
      <c r="BD90" s="44"/>
      <c r="BE90" s="44"/>
      <c r="BF90" s="44"/>
      <c r="BG90" s="44"/>
      <c r="BH90" s="44"/>
      <c r="BI90" s="45"/>
      <c r="BJ90" s="46" t="s">
        <v>427</v>
      </c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8"/>
      <c r="BV90" s="46" t="s">
        <v>427</v>
      </c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8"/>
      <c r="CH90" s="46" t="s">
        <v>427</v>
      </c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8"/>
      <c r="CU90" s="46" t="s">
        <v>427</v>
      </c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8"/>
      <c r="DI90" s="46" t="s">
        <v>427</v>
      </c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8"/>
      <c r="DU90" s="46" t="s">
        <v>427</v>
      </c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8"/>
      <c r="EH90" s="46" t="s">
        <v>427</v>
      </c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8"/>
      <c r="EU90" s="46" t="s">
        <v>427</v>
      </c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61"/>
    </row>
    <row r="91" spans="1:162" s="20" customFormat="1" ht="13.5" customHeight="1">
      <c r="A91" s="166" t="s">
        <v>297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7"/>
      <c r="AN91" s="116" t="s">
        <v>299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5"/>
      <c r="BB91" s="43" t="s">
        <v>113</v>
      </c>
      <c r="BC91" s="44"/>
      <c r="BD91" s="44"/>
      <c r="BE91" s="44"/>
      <c r="BF91" s="44"/>
      <c r="BG91" s="44"/>
      <c r="BH91" s="44"/>
      <c r="BI91" s="45"/>
      <c r="BJ91" s="46" t="s">
        <v>427</v>
      </c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8"/>
      <c r="BV91" s="109" t="s">
        <v>427</v>
      </c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1"/>
      <c r="CH91" s="109" t="s">
        <v>427</v>
      </c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1"/>
      <c r="CU91" s="109" t="s">
        <v>427</v>
      </c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1"/>
      <c r="DI91" s="109" t="s">
        <v>427</v>
      </c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1"/>
      <c r="DU91" s="109" t="s">
        <v>427</v>
      </c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1"/>
      <c r="EH91" s="109" t="s">
        <v>427</v>
      </c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1"/>
      <c r="EU91" s="109" t="s">
        <v>427</v>
      </c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5"/>
    </row>
    <row r="92" spans="1:162" s="20" customFormat="1" ht="22.5" customHeight="1">
      <c r="A92" s="168" t="s">
        <v>298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9"/>
      <c r="AN92" s="116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5"/>
      <c r="BB92" s="43"/>
      <c r="BC92" s="44"/>
      <c r="BD92" s="44"/>
      <c r="BE92" s="44"/>
      <c r="BF92" s="44"/>
      <c r="BG92" s="44"/>
      <c r="BH92" s="44"/>
      <c r="BI92" s="45"/>
      <c r="BJ92" s="46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8"/>
      <c r="BV92" s="64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79"/>
      <c r="CH92" s="64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79"/>
      <c r="CU92" s="64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79"/>
      <c r="DI92" s="64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79"/>
      <c r="DU92" s="64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79"/>
      <c r="EH92" s="64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79"/>
      <c r="EU92" s="64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6"/>
    </row>
    <row r="93" spans="1:162" s="20" customFormat="1" ht="15" customHeight="1">
      <c r="A93" s="59" t="s">
        <v>315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60"/>
      <c r="AN93" s="41" t="s">
        <v>308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3" t="s">
        <v>300</v>
      </c>
      <c r="BC93" s="44"/>
      <c r="BD93" s="44"/>
      <c r="BE93" s="44"/>
      <c r="BF93" s="44"/>
      <c r="BG93" s="44"/>
      <c r="BH93" s="44"/>
      <c r="BI93" s="45"/>
      <c r="BJ93" s="46" t="s">
        <v>427</v>
      </c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8"/>
      <c r="BV93" s="46" t="s">
        <v>427</v>
      </c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8"/>
      <c r="CH93" s="46" t="s">
        <v>427</v>
      </c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8"/>
      <c r="CU93" s="46" t="s">
        <v>427</v>
      </c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8"/>
      <c r="DI93" s="46" t="s">
        <v>427</v>
      </c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8"/>
      <c r="DU93" s="46" t="s">
        <v>427</v>
      </c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8"/>
      <c r="EH93" s="46" t="s">
        <v>427</v>
      </c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8"/>
      <c r="EU93" s="46" t="s">
        <v>427</v>
      </c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61"/>
    </row>
    <row r="94" spans="1:162" s="20" customFormat="1" ht="22.5" customHeight="1">
      <c r="A94" s="59" t="s">
        <v>316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60"/>
      <c r="AN94" s="41" t="s">
        <v>309</v>
      </c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3" t="s">
        <v>301</v>
      </c>
      <c r="BC94" s="44"/>
      <c r="BD94" s="44"/>
      <c r="BE94" s="44"/>
      <c r="BF94" s="44"/>
      <c r="BG94" s="44"/>
      <c r="BH94" s="44"/>
      <c r="BI94" s="45"/>
      <c r="BJ94" s="46" t="s">
        <v>427</v>
      </c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8"/>
      <c r="BV94" s="46" t="s">
        <v>427</v>
      </c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8"/>
      <c r="CH94" s="46" t="s">
        <v>427</v>
      </c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8"/>
      <c r="CU94" s="46" t="s">
        <v>427</v>
      </c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8"/>
      <c r="DI94" s="46" t="s">
        <v>427</v>
      </c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8"/>
      <c r="DU94" s="46" t="s">
        <v>427</v>
      </c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8"/>
      <c r="EH94" s="46" t="s">
        <v>427</v>
      </c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8"/>
      <c r="EU94" s="46" t="s">
        <v>427</v>
      </c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61"/>
    </row>
    <row r="95" spans="1:162" s="20" customFormat="1" ht="22.5" customHeight="1">
      <c r="A95" s="59" t="s">
        <v>317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60"/>
      <c r="AN95" s="41" t="s">
        <v>310</v>
      </c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3" t="s">
        <v>302</v>
      </c>
      <c r="BC95" s="44"/>
      <c r="BD95" s="44"/>
      <c r="BE95" s="44"/>
      <c r="BF95" s="44"/>
      <c r="BG95" s="44"/>
      <c r="BH95" s="44"/>
      <c r="BI95" s="45"/>
      <c r="BJ95" s="46" t="s">
        <v>427</v>
      </c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8"/>
      <c r="BV95" s="46" t="s">
        <v>427</v>
      </c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8"/>
      <c r="CH95" s="46" t="s">
        <v>427</v>
      </c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8"/>
      <c r="CU95" s="46" t="s">
        <v>427</v>
      </c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8"/>
      <c r="DI95" s="46" t="s">
        <v>427</v>
      </c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8"/>
      <c r="DU95" s="46" t="s">
        <v>427</v>
      </c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8"/>
      <c r="EH95" s="46" t="s">
        <v>427</v>
      </c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8"/>
      <c r="EU95" s="46" t="s">
        <v>427</v>
      </c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61"/>
    </row>
    <row r="96" spans="1:162" s="20" customFormat="1" ht="22.5" customHeight="1">
      <c r="A96" s="59" t="s">
        <v>318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60"/>
      <c r="AN96" s="41" t="s">
        <v>311</v>
      </c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 t="s">
        <v>303</v>
      </c>
      <c r="BC96" s="44"/>
      <c r="BD96" s="44"/>
      <c r="BE96" s="44"/>
      <c r="BF96" s="44"/>
      <c r="BG96" s="44"/>
      <c r="BH96" s="44"/>
      <c r="BI96" s="45"/>
      <c r="BJ96" s="46" t="s">
        <v>427</v>
      </c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8"/>
      <c r="BV96" s="46" t="s">
        <v>427</v>
      </c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8"/>
      <c r="CH96" s="46" t="s">
        <v>427</v>
      </c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8"/>
      <c r="CU96" s="46" t="s">
        <v>427</v>
      </c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8"/>
      <c r="DI96" s="46" t="s">
        <v>427</v>
      </c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8"/>
      <c r="DU96" s="46" t="s">
        <v>427</v>
      </c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8"/>
      <c r="EH96" s="46" t="s">
        <v>427</v>
      </c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8"/>
      <c r="EU96" s="46" t="s">
        <v>427</v>
      </c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61"/>
    </row>
    <row r="97" spans="1:162" s="20" customFormat="1" ht="22.5" customHeight="1">
      <c r="A97" s="59" t="s">
        <v>319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60"/>
      <c r="AN97" s="41" t="s">
        <v>312</v>
      </c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3" t="s">
        <v>304</v>
      </c>
      <c r="BC97" s="44"/>
      <c r="BD97" s="44"/>
      <c r="BE97" s="44"/>
      <c r="BF97" s="44"/>
      <c r="BG97" s="44"/>
      <c r="BH97" s="44"/>
      <c r="BI97" s="45"/>
      <c r="BJ97" s="46" t="s">
        <v>427</v>
      </c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8"/>
      <c r="BV97" s="46" t="s">
        <v>427</v>
      </c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8"/>
      <c r="CH97" s="46" t="s">
        <v>427</v>
      </c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8"/>
      <c r="CU97" s="46" t="s">
        <v>427</v>
      </c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8"/>
      <c r="DI97" s="46" t="s">
        <v>427</v>
      </c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8"/>
      <c r="DU97" s="46" t="s">
        <v>427</v>
      </c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8"/>
      <c r="EH97" s="46" t="s">
        <v>427</v>
      </c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8"/>
      <c r="EU97" s="46" t="s">
        <v>427</v>
      </c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61"/>
    </row>
    <row r="98" spans="1:162" s="20" customFormat="1" ht="23.25" customHeight="1">
      <c r="A98" s="59" t="s">
        <v>320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60"/>
      <c r="AN98" s="41" t="s">
        <v>313</v>
      </c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3" t="s">
        <v>305</v>
      </c>
      <c r="BC98" s="44"/>
      <c r="BD98" s="44"/>
      <c r="BE98" s="44"/>
      <c r="BF98" s="44"/>
      <c r="BG98" s="44"/>
      <c r="BH98" s="44"/>
      <c r="BI98" s="45"/>
      <c r="BJ98" s="46" t="s">
        <v>427</v>
      </c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8"/>
      <c r="BV98" s="46" t="s">
        <v>427</v>
      </c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8"/>
      <c r="CH98" s="46" t="s">
        <v>427</v>
      </c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8"/>
      <c r="CU98" s="46" t="s">
        <v>427</v>
      </c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8"/>
      <c r="DI98" s="46" t="s">
        <v>427</v>
      </c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8"/>
      <c r="DU98" s="46" t="s">
        <v>427</v>
      </c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8"/>
      <c r="EH98" s="46" t="s">
        <v>427</v>
      </c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8"/>
      <c r="EU98" s="46" t="s">
        <v>427</v>
      </c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61"/>
    </row>
    <row r="99" spans="1:162" s="20" customFormat="1" ht="22.5" customHeight="1">
      <c r="A99" s="59" t="s">
        <v>321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60"/>
      <c r="AN99" s="41" t="s">
        <v>314</v>
      </c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3" t="s">
        <v>306</v>
      </c>
      <c r="BC99" s="44"/>
      <c r="BD99" s="44"/>
      <c r="BE99" s="44"/>
      <c r="BF99" s="44"/>
      <c r="BG99" s="44"/>
      <c r="BH99" s="44"/>
      <c r="BI99" s="45"/>
      <c r="BJ99" s="46" t="s">
        <v>427</v>
      </c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8"/>
      <c r="BV99" s="46" t="s">
        <v>427</v>
      </c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8"/>
      <c r="CH99" s="46" t="s">
        <v>427</v>
      </c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8"/>
      <c r="CU99" s="46" t="s">
        <v>427</v>
      </c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8"/>
      <c r="DI99" s="46" t="s">
        <v>427</v>
      </c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8"/>
      <c r="DU99" s="46" t="s">
        <v>427</v>
      </c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8"/>
      <c r="EH99" s="46" t="s">
        <v>427</v>
      </c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8"/>
      <c r="EU99" s="46" t="s">
        <v>427</v>
      </c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61"/>
    </row>
    <row r="100" spans="1:162" s="20" customFormat="1" ht="22.5" customHeight="1">
      <c r="A100" s="59" t="s">
        <v>322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60"/>
      <c r="AN100" s="41" t="s">
        <v>423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3" t="s">
        <v>307</v>
      </c>
      <c r="BC100" s="44"/>
      <c r="BD100" s="44"/>
      <c r="BE100" s="44"/>
      <c r="BF100" s="44"/>
      <c r="BG100" s="44"/>
      <c r="BH100" s="44"/>
      <c r="BI100" s="45"/>
      <c r="BJ100" s="46" t="s">
        <v>427</v>
      </c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8"/>
      <c r="BV100" s="46" t="s">
        <v>427</v>
      </c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8"/>
      <c r="CH100" s="46" t="s">
        <v>427</v>
      </c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8"/>
      <c r="CU100" s="46" t="s">
        <v>427</v>
      </c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8"/>
      <c r="DI100" s="46" t="s">
        <v>427</v>
      </c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8"/>
      <c r="DU100" s="46" t="s">
        <v>427</v>
      </c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8"/>
      <c r="EH100" s="46" t="s">
        <v>427</v>
      </c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8"/>
      <c r="EU100" s="46" t="s">
        <v>427</v>
      </c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61"/>
    </row>
    <row r="101" spans="1:162" s="20" customFormat="1" ht="22.5" customHeight="1">
      <c r="A101" s="52" t="s">
        <v>325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3"/>
      <c r="AN101" s="41" t="s">
        <v>323</v>
      </c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3" t="s">
        <v>324</v>
      </c>
      <c r="BC101" s="44"/>
      <c r="BD101" s="44"/>
      <c r="BE101" s="44"/>
      <c r="BF101" s="44"/>
      <c r="BG101" s="44"/>
      <c r="BH101" s="44"/>
      <c r="BI101" s="45"/>
      <c r="BJ101" s="46" t="s">
        <v>427</v>
      </c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8"/>
      <c r="BV101" s="46" t="s">
        <v>427</v>
      </c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8"/>
      <c r="CH101" s="46" t="s">
        <v>427</v>
      </c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8"/>
      <c r="CU101" s="46" t="s">
        <v>427</v>
      </c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8"/>
      <c r="DI101" s="46" t="s">
        <v>427</v>
      </c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8"/>
      <c r="DU101" s="46" t="s">
        <v>427</v>
      </c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8"/>
      <c r="EH101" s="46" t="s">
        <v>427</v>
      </c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8"/>
      <c r="EU101" s="46" t="s">
        <v>427</v>
      </c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61"/>
    </row>
    <row r="102" spans="1:162" s="20" customFormat="1" ht="22.5" customHeight="1">
      <c r="A102" s="59" t="s">
        <v>330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60"/>
      <c r="AN102" s="41" t="s">
        <v>328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3" t="s">
        <v>326</v>
      </c>
      <c r="BC102" s="44"/>
      <c r="BD102" s="44"/>
      <c r="BE102" s="44"/>
      <c r="BF102" s="44"/>
      <c r="BG102" s="44"/>
      <c r="BH102" s="44"/>
      <c r="BI102" s="45"/>
      <c r="BJ102" s="46" t="s">
        <v>427</v>
      </c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8"/>
      <c r="BV102" s="54" t="s">
        <v>427</v>
      </c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6"/>
      <c r="CH102" s="54" t="s">
        <v>427</v>
      </c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6"/>
      <c r="CU102" s="54" t="s">
        <v>427</v>
      </c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  <c r="DG102" s="55"/>
      <c r="DH102" s="56"/>
      <c r="DI102" s="54" t="s">
        <v>427</v>
      </c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6"/>
      <c r="DU102" s="54" t="s">
        <v>427</v>
      </c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6"/>
      <c r="EH102" s="54" t="s">
        <v>427</v>
      </c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6"/>
      <c r="EU102" s="46" t="s">
        <v>427</v>
      </c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61"/>
    </row>
    <row r="103" spans="1:162" s="20" customFormat="1" ht="22.5" customHeight="1">
      <c r="A103" s="117" t="s">
        <v>331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  <c r="AK103" s="117"/>
      <c r="AL103" s="117"/>
      <c r="AM103" s="118"/>
      <c r="AN103" s="104" t="s">
        <v>329</v>
      </c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6" t="s">
        <v>327</v>
      </c>
      <c r="BC103" s="107"/>
      <c r="BD103" s="107"/>
      <c r="BE103" s="107"/>
      <c r="BF103" s="107"/>
      <c r="BG103" s="107"/>
      <c r="BH103" s="107"/>
      <c r="BI103" s="108"/>
      <c r="BJ103" s="109" t="s">
        <v>427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1"/>
      <c r="BV103" s="131" t="s">
        <v>427</v>
      </c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3"/>
      <c r="CH103" s="131" t="s">
        <v>427</v>
      </c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3"/>
      <c r="CU103" s="132" t="s">
        <v>427</v>
      </c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3"/>
      <c r="DI103" s="131" t="s">
        <v>427</v>
      </c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3"/>
      <c r="DU103" s="131" t="s">
        <v>427</v>
      </c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3"/>
      <c r="EH103" s="131" t="s">
        <v>427</v>
      </c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3"/>
      <c r="EU103" s="109" t="s">
        <v>427</v>
      </c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5"/>
    </row>
    <row r="104" spans="1:162" s="24" customFormat="1" ht="1.5" customHeight="1" thickBot="1">
      <c r="A104" s="120"/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1"/>
      <c r="AN104" s="122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4"/>
      <c r="BC104" s="125"/>
      <c r="BD104" s="125"/>
      <c r="BE104" s="125"/>
      <c r="BF104" s="125"/>
      <c r="BG104" s="125"/>
      <c r="BH104" s="125"/>
      <c r="BI104" s="126"/>
      <c r="BJ104" s="127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9"/>
      <c r="BV104" s="21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3"/>
      <c r="CH104" s="21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3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3"/>
      <c r="DI104" s="21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3"/>
      <c r="DU104" s="21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3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3"/>
      <c r="EU104" s="127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30"/>
    </row>
    <row r="105" spans="1:162" s="20" customFormat="1" ht="3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</row>
    <row r="106" spans="1:162" s="20" customFormat="1" ht="13.5" customHeight="1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6"/>
      <c r="BG106" s="26"/>
      <c r="BH106" s="26"/>
      <c r="BI106" s="26"/>
      <c r="FF106" s="29" t="s">
        <v>162</v>
      </c>
    </row>
    <row r="107" spans="1:162" s="34" customFormat="1" ht="12" customHeight="1">
      <c r="A107" s="164" t="s">
        <v>39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W107" s="164"/>
      <c r="AX107" s="164"/>
      <c r="AY107" s="164"/>
      <c r="AZ107" s="164"/>
      <c r="BA107" s="165"/>
      <c r="BB107" s="157" t="s">
        <v>215</v>
      </c>
      <c r="BC107" s="158"/>
      <c r="BD107" s="158"/>
      <c r="BE107" s="158"/>
      <c r="BF107" s="158"/>
      <c r="BG107" s="158"/>
      <c r="BH107" s="158"/>
      <c r="BI107" s="159"/>
      <c r="BJ107" s="157" t="s">
        <v>41</v>
      </c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9"/>
      <c r="BV107" s="157" t="s">
        <v>227</v>
      </c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9"/>
      <c r="DI107" s="157" t="s">
        <v>228</v>
      </c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9"/>
      <c r="EU107" s="260" t="s">
        <v>44</v>
      </c>
      <c r="EV107" s="260"/>
      <c r="EW107" s="260"/>
      <c r="EX107" s="260"/>
      <c r="EY107" s="260"/>
      <c r="EZ107" s="260"/>
      <c r="FA107" s="260"/>
      <c r="FB107" s="260"/>
      <c r="FC107" s="260"/>
      <c r="FD107" s="260"/>
      <c r="FE107" s="260"/>
      <c r="FF107" s="260"/>
    </row>
    <row r="108" spans="1:162" s="34" customFormat="1" ht="12" customHeight="1">
      <c r="A108" s="158" t="s">
        <v>0</v>
      </c>
      <c r="B108" s="158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  <c r="AB108" s="158"/>
      <c r="AC108" s="158"/>
      <c r="AD108" s="158"/>
      <c r="AE108" s="158"/>
      <c r="AF108" s="158"/>
      <c r="AG108" s="158"/>
      <c r="AH108" s="158"/>
      <c r="AI108" s="158"/>
      <c r="AJ108" s="158"/>
      <c r="AK108" s="158"/>
      <c r="AL108" s="158"/>
      <c r="AM108" s="159"/>
      <c r="AN108" s="157" t="s">
        <v>40</v>
      </c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9"/>
      <c r="BB108" s="201"/>
      <c r="BC108" s="202"/>
      <c r="BD108" s="202"/>
      <c r="BE108" s="202"/>
      <c r="BF108" s="202"/>
      <c r="BG108" s="202"/>
      <c r="BH108" s="202"/>
      <c r="BI108" s="203"/>
      <c r="BJ108" s="201"/>
      <c r="BK108" s="202"/>
      <c r="BL108" s="202"/>
      <c r="BM108" s="202"/>
      <c r="BN108" s="202"/>
      <c r="BO108" s="202"/>
      <c r="BP108" s="202"/>
      <c r="BQ108" s="202"/>
      <c r="BR108" s="202"/>
      <c r="BS108" s="202"/>
      <c r="BT108" s="202"/>
      <c r="BU108" s="203"/>
      <c r="BV108" s="157" t="s">
        <v>4</v>
      </c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9"/>
      <c r="CH108" s="163" t="s">
        <v>171</v>
      </c>
      <c r="CI108" s="164"/>
      <c r="CJ108" s="164"/>
      <c r="CK108" s="164"/>
      <c r="CL108" s="164"/>
      <c r="CM108" s="164"/>
      <c r="CN108" s="164"/>
      <c r="CO108" s="164"/>
      <c r="CP108" s="164"/>
      <c r="CQ108" s="164"/>
      <c r="CR108" s="164"/>
      <c r="CS108" s="164"/>
      <c r="CT108" s="164"/>
      <c r="CU108" s="164"/>
      <c r="CV108" s="164"/>
      <c r="CW108" s="164"/>
      <c r="CX108" s="164"/>
      <c r="CY108" s="164"/>
      <c r="CZ108" s="164"/>
      <c r="DA108" s="164"/>
      <c r="DB108" s="164"/>
      <c r="DC108" s="164"/>
      <c r="DD108" s="164"/>
      <c r="DE108" s="164"/>
      <c r="DF108" s="164"/>
      <c r="DG108" s="164"/>
      <c r="DH108" s="165"/>
      <c r="DI108" s="157" t="s">
        <v>4</v>
      </c>
      <c r="DJ108" s="158"/>
      <c r="DK108" s="158"/>
      <c r="DL108" s="158"/>
      <c r="DM108" s="158"/>
      <c r="DN108" s="158"/>
      <c r="DO108" s="158"/>
      <c r="DP108" s="158"/>
      <c r="DQ108" s="158"/>
      <c r="DR108" s="158"/>
      <c r="DS108" s="158"/>
      <c r="DT108" s="159"/>
      <c r="DU108" s="163" t="s">
        <v>171</v>
      </c>
      <c r="DV108" s="164"/>
      <c r="DW108" s="164"/>
      <c r="DX108" s="164"/>
      <c r="DY108" s="164"/>
      <c r="DZ108" s="164"/>
      <c r="EA108" s="164"/>
      <c r="EB108" s="164"/>
      <c r="EC108" s="164"/>
      <c r="ED108" s="164"/>
      <c r="EE108" s="164"/>
      <c r="EF108" s="164"/>
      <c r="EG108" s="164"/>
      <c r="EH108" s="164"/>
      <c r="EI108" s="164"/>
      <c r="EJ108" s="164"/>
      <c r="EK108" s="164"/>
      <c r="EL108" s="164"/>
      <c r="EM108" s="164"/>
      <c r="EN108" s="164"/>
      <c r="EO108" s="164"/>
      <c r="EP108" s="164"/>
      <c r="EQ108" s="164"/>
      <c r="ER108" s="164"/>
      <c r="ES108" s="164"/>
      <c r="ET108" s="165"/>
      <c r="EU108" s="260"/>
      <c r="EV108" s="260"/>
      <c r="EW108" s="260"/>
      <c r="EX108" s="260"/>
      <c r="EY108" s="260"/>
      <c r="EZ108" s="260"/>
      <c r="FA108" s="260"/>
      <c r="FB108" s="260"/>
      <c r="FC108" s="260"/>
      <c r="FD108" s="260"/>
      <c r="FE108" s="260"/>
      <c r="FF108" s="260"/>
    </row>
    <row r="109" spans="1:162" s="34" customFormat="1" ht="43.5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2"/>
      <c r="AN109" s="160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2"/>
      <c r="BB109" s="160"/>
      <c r="BC109" s="161"/>
      <c r="BD109" s="161"/>
      <c r="BE109" s="161"/>
      <c r="BF109" s="161"/>
      <c r="BG109" s="161"/>
      <c r="BH109" s="161"/>
      <c r="BI109" s="162"/>
      <c r="BJ109" s="160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2"/>
      <c r="BV109" s="160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2"/>
      <c r="CH109" s="164" t="s">
        <v>216</v>
      </c>
      <c r="CI109" s="164"/>
      <c r="CJ109" s="164"/>
      <c r="CK109" s="164"/>
      <c r="CL109" s="164"/>
      <c r="CM109" s="164"/>
      <c r="CN109" s="164"/>
      <c r="CO109" s="164"/>
      <c r="CP109" s="164"/>
      <c r="CQ109" s="164"/>
      <c r="CR109" s="164"/>
      <c r="CS109" s="164"/>
      <c r="CT109" s="165"/>
      <c r="CU109" s="163" t="s">
        <v>217</v>
      </c>
      <c r="CV109" s="164"/>
      <c r="CW109" s="164"/>
      <c r="CX109" s="164"/>
      <c r="CY109" s="164"/>
      <c r="CZ109" s="164"/>
      <c r="DA109" s="164"/>
      <c r="DB109" s="164"/>
      <c r="DC109" s="164"/>
      <c r="DD109" s="164"/>
      <c r="DE109" s="164"/>
      <c r="DF109" s="164"/>
      <c r="DG109" s="164"/>
      <c r="DH109" s="165"/>
      <c r="DI109" s="160"/>
      <c r="DJ109" s="161"/>
      <c r="DK109" s="161"/>
      <c r="DL109" s="161"/>
      <c r="DM109" s="161"/>
      <c r="DN109" s="161"/>
      <c r="DO109" s="161"/>
      <c r="DP109" s="161"/>
      <c r="DQ109" s="161"/>
      <c r="DR109" s="161"/>
      <c r="DS109" s="161"/>
      <c r="DT109" s="162"/>
      <c r="DU109" s="164" t="s">
        <v>218</v>
      </c>
      <c r="DV109" s="164"/>
      <c r="DW109" s="164"/>
      <c r="DX109" s="164"/>
      <c r="DY109" s="164"/>
      <c r="DZ109" s="164"/>
      <c r="EA109" s="164"/>
      <c r="EB109" s="164"/>
      <c r="EC109" s="164"/>
      <c r="ED109" s="164"/>
      <c r="EE109" s="164"/>
      <c r="EF109" s="164"/>
      <c r="EG109" s="165"/>
      <c r="EH109" s="163" t="s">
        <v>219</v>
      </c>
      <c r="EI109" s="164"/>
      <c r="EJ109" s="164"/>
      <c r="EK109" s="164"/>
      <c r="EL109" s="164"/>
      <c r="EM109" s="164"/>
      <c r="EN109" s="164"/>
      <c r="EO109" s="164"/>
      <c r="EP109" s="164"/>
      <c r="EQ109" s="164"/>
      <c r="ER109" s="164"/>
      <c r="ES109" s="164"/>
      <c r="ET109" s="165"/>
      <c r="EU109" s="260"/>
      <c r="EV109" s="260"/>
      <c r="EW109" s="260"/>
      <c r="EX109" s="260"/>
      <c r="EY109" s="260"/>
      <c r="EZ109" s="260"/>
      <c r="FA109" s="260"/>
      <c r="FB109" s="260"/>
      <c r="FC109" s="260"/>
      <c r="FD109" s="260"/>
      <c r="FE109" s="260"/>
      <c r="FF109" s="260"/>
    </row>
    <row r="110" spans="1:162" s="19" customFormat="1" ht="12" customHeight="1" thickBot="1">
      <c r="A110" s="95">
        <v>1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6"/>
      <c r="AN110" s="80">
        <v>2</v>
      </c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2"/>
      <c r="BB110" s="80">
        <v>3</v>
      </c>
      <c r="BC110" s="81"/>
      <c r="BD110" s="81"/>
      <c r="BE110" s="81"/>
      <c r="BF110" s="81"/>
      <c r="BG110" s="81"/>
      <c r="BH110" s="81"/>
      <c r="BI110" s="82"/>
      <c r="BJ110" s="80">
        <v>4</v>
      </c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2"/>
      <c r="BV110" s="80">
        <v>5</v>
      </c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2"/>
      <c r="CH110" s="80">
        <v>6</v>
      </c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2"/>
      <c r="CU110" s="80">
        <v>7</v>
      </c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2"/>
      <c r="DI110" s="80">
        <v>8</v>
      </c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  <c r="DT110" s="82"/>
      <c r="DU110" s="80">
        <v>9</v>
      </c>
      <c r="DV110" s="81"/>
      <c r="DW110" s="81"/>
      <c r="DX110" s="81"/>
      <c r="DY110" s="81"/>
      <c r="DZ110" s="81"/>
      <c r="EA110" s="81"/>
      <c r="EB110" s="81"/>
      <c r="EC110" s="81"/>
      <c r="ED110" s="81"/>
      <c r="EE110" s="81"/>
      <c r="EF110" s="81"/>
      <c r="EG110" s="82"/>
      <c r="EH110" s="80">
        <v>10</v>
      </c>
      <c r="EI110" s="81"/>
      <c r="EJ110" s="81"/>
      <c r="EK110" s="81"/>
      <c r="EL110" s="81"/>
      <c r="EM110" s="81"/>
      <c r="EN110" s="81"/>
      <c r="EO110" s="81"/>
      <c r="EP110" s="81"/>
      <c r="EQ110" s="81"/>
      <c r="ER110" s="81"/>
      <c r="ES110" s="81"/>
      <c r="ET110" s="82"/>
      <c r="EU110" s="259">
        <v>11</v>
      </c>
      <c r="EV110" s="259"/>
      <c r="EW110" s="259"/>
      <c r="EX110" s="259"/>
      <c r="EY110" s="259"/>
      <c r="EZ110" s="259"/>
      <c r="FA110" s="259"/>
      <c r="FB110" s="259"/>
      <c r="FC110" s="259"/>
      <c r="FD110" s="259"/>
      <c r="FE110" s="259"/>
      <c r="FF110" s="259"/>
    </row>
    <row r="111" spans="1:162" s="20" customFormat="1" ht="23.25" customHeight="1">
      <c r="A111" s="59" t="s">
        <v>338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60"/>
      <c r="AN111" s="41" t="s">
        <v>332</v>
      </c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3" t="s">
        <v>344</v>
      </c>
      <c r="BC111" s="44"/>
      <c r="BD111" s="44"/>
      <c r="BE111" s="44"/>
      <c r="BF111" s="44"/>
      <c r="BG111" s="44"/>
      <c r="BH111" s="44"/>
      <c r="BI111" s="45"/>
      <c r="BJ111" s="46" t="s">
        <v>427</v>
      </c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8"/>
      <c r="BV111" s="46" t="s">
        <v>427</v>
      </c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8"/>
      <c r="CH111" s="46" t="s">
        <v>427</v>
      </c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8"/>
      <c r="CU111" s="46" t="s">
        <v>427</v>
      </c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8"/>
      <c r="DI111" s="46" t="s">
        <v>427</v>
      </c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8"/>
      <c r="DU111" s="46" t="s">
        <v>427</v>
      </c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8"/>
      <c r="EH111" s="46" t="s">
        <v>427</v>
      </c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8"/>
      <c r="EU111" s="64" t="s">
        <v>427</v>
      </c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6"/>
    </row>
    <row r="112" spans="1:162" s="20" customFormat="1" ht="22.5" customHeight="1">
      <c r="A112" s="59" t="s">
        <v>339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60"/>
      <c r="AN112" s="41" t="s">
        <v>333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3" t="s">
        <v>345</v>
      </c>
      <c r="BC112" s="44"/>
      <c r="BD112" s="44"/>
      <c r="BE112" s="44"/>
      <c r="BF112" s="44"/>
      <c r="BG112" s="44"/>
      <c r="BH112" s="44"/>
      <c r="BI112" s="45"/>
      <c r="BJ112" s="46" t="s">
        <v>427</v>
      </c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8"/>
      <c r="BV112" s="46" t="s">
        <v>427</v>
      </c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8"/>
      <c r="CH112" s="46" t="s">
        <v>427</v>
      </c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8"/>
      <c r="CU112" s="46" t="s">
        <v>427</v>
      </c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8"/>
      <c r="DI112" s="46" t="s">
        <v>427</v>
      </c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8"/>
      <c r="DU112" s="46" t="s">
        <v>427</v>
      </c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8"/>
      <c r="EH112" s="46" t="s">
        <v>427</v>
      </c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8"/>
      <c r="EU112" s="46" t="s">
        <v>427</v>
      </c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61"/>
    </row>
    <row r="113" spans="1:162" s="20" customFormat="1" ht="22.5" customHeight="1">
      <c r="A113" s="59" t="s">
        <v>340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60"/>
      <c r="AN113" s="41" t="s">
        <v>334</v>
      </c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3" t="s">
        <v>346</v>
      </c>
      <c r="BC113" s="44"/>
      <c r="BD113" s="44"/>
      <c r="BE113" s="44"/>
      <c r="BF113" s="44"/>
      <c r="BG113" s="44"/>
      <c r="BH113" s="44"/>
      <c r="BI113" s="45"/>
      <c r="BJ113" s="46" t="s">
        <v>427</v>
      </c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8"/>
      <c r="BV113" s="46" t="s">
        <v>427</v>
      </c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8"/>
      <c r="CH113" s="46" t="s">
        <v>427</v>
      </c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8"/>
      <c r="CU113" s="46" t="s">
        <v>427</v>
      </c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8"/>
      <c r="DI113" s="46" t="s">
        <v>427</v>
      </c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8"/>
      <c r="DU113" s="46" t="s">
        <v>427</v>
      </c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8"/>
      <c r="EH113" s="46" t="s">
        <v>427</v>
      </c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8"/>
      <c r="EU113" s="46" t="s">
        <v>427</v>
      </c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61"/>
    </row>
    <row r="114" spans="1:162" s="20" customFormat="1" ht="23.25" customHeight="1">
      <c r="A114" s="59" t="s">
        <v>341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60"/>
      <c r="AN114" s="41" t="s">
        <v>335</v>
      </c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3" t="s">
        <v>347</v>
      </c>
      <c r="BC114" s="44"/>
      <c r="BD114" s="44"/>
      <c r="BE114" s="44"/>
      <c r="BF114" s="44"/>
      <c r="BG114" s="44"/>
      <c r="BH114" s="44"/>
      <c r="BI114" s="45"/>
      <c r="BJ114" s="46" t="s">
        <v>427</v>
      </c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8"/>
      <c r="BV114" s="46" t="s">
        <v>427</v>
      </c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8"/>
      <c r="CH114" s="46" t="s">
        <v>427</v>
      </c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8"/>
      <c r="CU114" s="46" t="s">
        <v>427</v>
      </c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8"/>
      <c r="DI114" s="46" t="s">
        <v>427</v>
      </c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8"/>
      <c r="DU114" s="46" t="s">
        <v>427</v>
      </c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8"/>
      <c r="EH114" s="46" t="s">
        <v>427</v>
      </c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8"/>
      <c r="EU114" s="46" t="s">
        <v>427</v>
      </c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61"/>
    </row>
    <row r="115" spans="1:162" s="20" customFormat="1" ht="22.5" customHeight="1">
      <c r="A115" s="59" t="s">
        <v>342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60"/>
      <c r="AN115" s="41" t="s">
        <v>336</v>
      </c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3" t="s">
        <v>348</v>
      </c>
      <c r="BC115" s="44"/>
      <c r="BD115" s="44"/>
      <c r="BE115" s="44"/>
      <c r="BF115" s="44"/>
      <c r="BG115" s="44"/>
      <c r="BH115" s="44"/>
      <c r="BI115" s="45"/>
      <c r="BJ115" s="46" t="s">
        <v>427</v>
      </c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8"/>
      <c r="BV115" s="46" t="s">
        <v>427</v>
      </c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8"/>
      <c r="CH115" s="46" t="s">
        <v>427</v>
      </c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8"/>
      <c r="CU115" s="46" t="s">
        <v>427</v>
      </c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8"/>
      <c r="DI115" s="46" t="s">
        <v>427</v>
      </c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8"/>
      <c r="DU115" s="46" t="s">
        <v>427</v>
      </c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8"/>
      <c r="EH115" s="46" t="s">
        <v>427</v>
      </c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8"/>
      <c r="EU115" s="46" t="s">
        <v>427</v>
      </c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61"/>
    </row>
    <row r="116" spans="1:162" s="20" customFormat="1" ht="23.25" customHeight="1" thickBot="1">
      <c r="A116" s="223" t="s">
        <v>343</v>
      </c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4"/>
      <c r="AN116" s="193" t="s">
        <v>337</v>
      </c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46" t="s">
        <v>349</v>
      </c>
      <c r="BC116" s="144"/>
      <c r="BD116" s="144"/>
      <c r="BE116" s="144"/>
      <c r="BF116" s="144"/>
      <c r="BG116" s="144"/>
      <c r="BH116" s="144"/>
      <c r="BI116" s="145"/>
      <c r="BJ116" s="147" t="s">
        <v>427</v>
      </c>
      <c r="BK116" s="148"/>
      <c r="BL116" s="148"/>
      <c r="BM116" s="148"/>
      <c r="BN116" s="148"/>
      <c r="BO116" s="148"/>
      <c r="BP116" s="148"/>
      <c r="BQ116" s="148"/>
      <c r="BR116" s="148"/>
      <c r="BS116" s="148"/>
      <c r="BT116" s="148"/>
      <c r="BU116" s="149"/>
      <c r="BV116" s="147" t="s">
        <v>427</v>
      </c>
      <c r="BW116" s="148"/>
      <c r="BX116" s="148"/>
      <c r="BY116" s="148"/>
      <c r="BZ116" s="148"/>
      <c r="CA116" s="148"/>
      <c r="CB116" s="148"/>
      <c r="CC116" s="148"/>
      <c r="CD116" s="148"/>
      <c r="CE116" s="148"/>
      <c r="CF116" s="148"/>
      <c r="CG116" s="149"/>
      <c r="CH116" s="147" t="s">
        <v>427</v>
      </c>
      <c r="CI116" s="148"/>
      <c r="CJ116" s="148"/>
      <c r="CK116" s="148"/>
      <c r="CL116" s="148"/>
      <c r="CM116" s="148"/>
      <c r="CN116" s="148"/>
      <c r="CO116" s="148"/>
      <c r="CP116" s="148"/>
      <c r="CQ116" s="148"/>
      <c r="CR116" s="148"/>
      <c r="CS116" s="148"/>
      <c r="CT116" s="149"/>
      <c r="CU116" s="147" t="s">
        <v>427</v>
      </c>
      <c r="CV116" s="148"/>
      <c r="CW116" s="148"/>
      <c r="CX116" s="148"/>
      <c r="CY116" s="148"/>
      <c r="CZ116" s="148"/>
      <c r="DA116" s="148"/>
      <c r="DB116" s="148"/>
      <c r="DC116" s="148"/>
      <c r="DD116" s="148"/>
      <c r="DE116" s="148"/>
      <c r="DF116" s="148"/>
      <c r="DG116" s="148"/>
      <c r="DH116" s="149"/>
      <c r="DI116" s="147" t="s">
        <v>427</v>
      </c>
      <c r="DJ116" s="148"/>
      <c r="DK116" s="148"/>
      <c r="DL116" s="148"/>
      <c r="DM116" s="148"/>
      <c r="DN116" s="148"/>
      <c r="DO116" s="148"/>
      <c r="DP116" s="148"/>
      <c r="DQ116" s="148"/>
      <c r="DR116" s="148"/>
      <c r="DS116" s="148"/>
      <c r="DT116" s="149"/>
      <c r="DU116" s="147" t="s">
        <v>427</v>
      </c>
      <c r="DV116" s="148"/>
      <c r="DW116" s="148"/>
      <c r="DX116" s="148"/>
      <c r="DY116" s="148"/>
      <c r="DZ116" s="148"/>
      <c r="EA116" s="148"/>
      <c r="EB116" s="148"/>
      <c r="EC116" s="148"/>
      <c r="ED116" s="148"/>
      <c r="EE116" s="148"/>
      <c r="EF116" s="148"/>
      <c r="EG116" s="149"/>
      <c r="EH116" s="147" t="s">
        <v>427</v>
      </c>
      <c r="EI116" s="148"/>
      <c r="EJ116" s="148"/>
      <c r="EK116" s="148"/>
      <c r="EL116" s="148"/>
      <c r="EM116" s="148"/>
      <c r="EN116" s="148"/>
      <c r="EO116" s="148"/>
      <c r="EP116" s="148"/>
      <c r="EQ116" s="148"/>
      <c r="ER116" s="148"/>
      <c r="ES116" s="148"/>
      <c r="ET116" s="149"/>
      <c r="EU116" s="147" t="s">
        <v>427</v>
      </c>
      <c r="EV116" s="148"/>
      <c r="EW116" s="148"/>
      <c r="EX116" s="148"/>
      <c r="EY116" s="148"/>
      <c r="EZ116" s="148"/>
      <c r="FA116" s="148"/>
      <c r="FB116" s="148"/>
      <c r="FC116" s="148"/>
      <c r="FD116" s="148"/>
      <c r="FE116" s="148"/>
      <c r="FF116" s="187"/>
    </row>
    <row r="117" spans="1:162" s="20" customFormat="1" ht="3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</row>
    <row r="118" spans="1:162" s="11" customFormat="1" ht="14.2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FF118" s="29" t="s">
        <v>181</v>
      </c>
    </row>
    <row r="119" spans="1:162" s="31" customFormat="1" ht="13.5" customHeight="1">
      <c r="A119" s="234" t="s">
        <v>129</v>
      </c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  <c r="BA119" s="234"/>
      <c r="BB119" s="234"/>
      <c r="BC119" s="234"/>
      <c r="BD119" s="234"/>
      <c r="BE119" s="234"/>
      <c r="BF119" s="234"/>
      <c r="BG119" s="234"/>
      <c r="BH119" s="234"/>
      <c r="BI119" s="234"/>
      <c r="BJ119" s="234"/>
      <c r="BK119" s="234"/>
      <c r="BL119" s="234"/>
      <c r="BM119" s="234"/>
      <c r="BN119" s="234"/>
      <c r="BO119" s="234"/>
      <c r="BP119" s="234"/>
      <c r="BQ119" s="234"/>
      <c r="BR119" s="234"/>
      <c r="BS119" s="234"/>
      <c r="BT119" s="234"/>
      <c r="BU119" s="234"/>
      <c r="BV119" s="234"/>
      <c r="BW119" s="234"/>
      <c r="BX119" s="234"/>
      <c r="BY119" s="234"/>
      <c r="BZ119" s="234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4"/>
      <c r="DF119" s="234"/>
      <c r="DG119" s="234"/>
      <c r="DH119" s="234"/>
      <c r="DI119" s="234"/>
      <c r="DJ119" s="234"/>
      <c r="DK119" s="234"/>
      <c r="DL119" s="234"/>
      <c r="DM119" s="234"/>
      <c r="DN119" s="234"/>
      <c r="DO119" s="234"/>
      <c r="DP119" s="234"/>
      <c r="DQ119" s="234"/>
      <c r="DR119" s="234"/>
      <c r="DS119" s="234"/>
      <c r="DT119" s="234"/>
      <c r="DU119" s="234"/>
      <c r="DV119" s="234"/>
      <c r="DW119" s="234"/>
      <c r="DX119" s="234"/>
      <c r="DY119" s="234"/>
      <c r="DZ119" s="234"/>
      <c r="EA119" s="234"/>
      <c r="EB119" s="234"/>
      <c r="EC119" s="234"/>
      <c r="ED119" s="234"/>
      <c r="EE119" s="234"/>
      <c r="EF119" s="234"/>
      <c r="EG119" s="234"/>
      <c r="EH119" s="234"/>
      <c r="EI119" s="234"/>
      <c r="EJ119" s="234"/>
      <c r="EK119" s="234"/>
      <c r="EL119" s="234"/>
      <c r="EM119" s="234"/>
      <c r="EN119" s="234"/>
      <c r="EO119" s="234"/>
      <c r="EP119" s="234"/>
      <c r="EQ119" s="234"/>
      <c r="ER119" s="234"/>
      <c r="ES119" s="234"/>
      <c r="ET119" s="234"/>
      <c r="EU119" s="234"/>
      <c r="EV119" s="234"/>
      <c r="EW119" s="234"/>
      <c r="EX119" s="234"/>
      <c r="EY119" s="234"/>
      <c r="EZ119" s="234"/>
      <c r="FA119" s="234"/>
      <c r="FB119" s="234"/>
      <c r="FC119" s="234"/>
      <c r="FD119" s="234"/>
      <c r="FE119" s="234"/>
      <c r="FF119" s="234"/>
    </row>
    <row r="120" s="20" customFormat="1" ht="8.25" customHeight="1"/>
    <row r="121" spans="1:162" s="34" customFormat="1" ht="12" customHeight="1">
      <c r="A121" s="164" t="s">
        <v>39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W121" s="164"/>
      <c r="AX121" s="164"/>
      <c r="AY121" s="164"/>
      <c r="AZ121" s="164"/>
      <c r="BA121" s="165"/>
      <c r="BB121" s="157" t="s">
        <v>215</v>
      </c>
      <c r="BC121" s="158"/>
      <c r="BD121" s="158"/>
      <c r="BE121" s="158"/>
      <c r="BF121" s="158"/>
      <c r="BG121" s="158"/>
      <c r="BH121" s="158"/>
      <c r="BI121" s="159"/>
      <c r="BJ121" s="157" t="s">
        <v>41</v>
      </c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9"/>
      <c r="BV121" s="157" t="s">
        <v>227</v>
      </c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  <c r="CY121" s="158"/>
      <c r="CZ121" s="158"/>
      <c r="DA121" s="158"/>
      <c r="DB121" s="158"/>
      <c r="DC121" s="158"/>
      <c r="DD121" s="158"/>
      <c r="DE121" s="158"/>
      <c r="DF121" s="158"/>
      <c r="DG121" s="158"/>
      <c r="DH121" s="159"/>
      <c r="DI121" s="157" t="s">
        <v>228</v>
      </c>
      <c r="DJ121" s="158"/>
      <c r="DK121" s="158"/>
      <c r="DL121" s="158"/>
      <c r="DM121" s="158"/>
      <c r="DN121" s="158"/>
      <c r="DO121" s="158"/>
      <c r="DP121" s="158"/>
      <c r="DQ121" s="158"/>
      <c r="DR121" s="158"/>
      <c r="DS121" s="158"/>
      <c r="DT121" s="158"/>
      <c r="DU121" s="158"/>
      <c r="DV121" s="158"/>
      <c r="DW121" s="158"/>
      <c r="DX121" s="158"/>
      <c r="DY121" s="158"/>
      <c r="DZ121" s="158"/>
      <c r="EA121" s="158"/>
      <c r="EB121" s="158"/>
      <c r="EC121" s="158"/>
      <c r="ED121" s="158"/>
      <c r="EE121" s="158"/>
      <c r="EF121" s="158"/>
      <c r="EG121" s="158"/>
      <c r="EH121" s="158"/>
      <c r="EI121" s="158"/>
      <c r="EJ121" s="158"/>
      <c r="EK121" s="158"/>
      <c r="EL121" s="158"/>
      <c r="EM121" s="158"/>
      <c r="EN121" s="158"/>
      <c r="EO121" s="158"/>
      <c r="EP121" s="158"/>
      <c r="EQ121" s="158"/>
      <c r="ER121" s="158"/>
      <c r="ES121" s="158"/>
      <c r="ET121" s="159"/>
      <c r="EU121" s="260" t="s">
        <v>44</v>
      </c>
      <c r="EV121" s="260"/>
      <c r="EW121" s="260"/>
      <c r="EX121" s="260"/>
      <c r="EY121" s="260"/>
      <c r="EZ121" s="260"/>
      <c r="FA121" s="260"/>
      <c r="FB121" s="260"/>
      <c r="FC121" s="260"/>
      <c r="FD121" s="260"/>
      <c r="FE121" s="260"/>
      <c r="FF121" s="260"/>
    </row>
    <row r="122" spans="1:162" s="34" customFormat="1" ht="12" customHeight="1">
      <c r="A122" s="158" t="s">
        <v>0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9"/>
      <c r="AN122" s="157" t="s">
        <v>40</v>
      </c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9"/>
      <c r="BB122" s="201"/>
      <c r="BC122" s="202"/>
      <c r="BD122" s="202"/>
      <c r="BE122" s="202"/>
      <c r="BF122" s="202"/>
      <c r="BG122" s="202"/>
      <c r="BH122" s="202"/>
      <c r="BI122" s="203"/>
      <c r="BJ122" s="201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3"/>
      <c r="BV122" s="157" t="s">
        <v>4</v>
      </c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9"/>
      <c r="CH122" s="163" t="s">
        <v>171</v>
      </c>
      <c r="CI122" s="164"/>
      <c r="CJ122" s="164"/>
      <c r="CK122" s="164"/>
      <c r="CL122" s="164"/>
      <c r="CM122" s="164"/>
      <c r="CN122" s="164"/>
      <c r="CO122" s="164"/>
      <c r="CP122" s="164"/>
      <c r="CQ122" s="164"/>
      <c r="CR122" s="164"/>
      <c r="CS122" s="164"/>
      <c r="CT122" s="164"/>
      <c r="CU122" s="164"/>
      <c r="CV122" s="164"/>
      <c r="CW122" s="164"/>
      <c r="CX122" s="164"/>
      <c r="CY122" s="164"/>
      <c r="CZ122" s="164"/>
      <c r="DA122" s="164"/>
      <c r="DB122" s="164"/>
      <c r="DC122" s="164"/>
      <c r="DD122" s="164"/>
      <c r="DE122" s="164"/>
      <c r="DF122" s="164"/>
      <c r="DG122" s="164"/>
      <c r="DH122" s="165"/>
      <c r="DI122" s="157" t="s">
        <v>4</v>
      </c>
      <c r="DJ122" s="158"/>
      <c r="DK122" s="158"/>
      <c r="DL122" s="158"/>
      <c r="DM122" s="158"/>
      <c r="DN122" s="158"/>
      <c r="DO122" s="158"/>
      <c r="DP122" s="158"/>
      <c r="DQ122" s="158"/>
      <c r="DR122" s="158"/>
      <c r="DS122" s="158"/>
      <c r="DT122" s="159"/>
      <c r="DU122" s="163" t="s">
        <v>171</v>
      </c>
      <c r="DV122" s="164"/>
      <c r="DW122" s="164"/>
      <c r="DX122" s="164"/>
      <c r="DY122" s="164"/>
      <c r="DZ122" s="164"/>
      <c r="EA122" s="164"/>
      <c r="EB122" s="164"/>
      <c r="EC122" s="164"/>
      <c r="ED122" s="164"/>
      <c r="EE122" s="164"/>
      <c r="EF122" s="164"/>
      <c r="EG122" s="164"/>
      <c r="EH122" s="164"/>
      <c r="EI122" s="164"/>
      <c r="EJ122" s="164"/>
      <c r="EK122" s="164"/>
      <c r="EL122" s="164"/>
      <c r="EM122" s="164"/>
      <c r="EN122" s="164"/>
      <c r="EO122" s="164"/>
      <c r="EP122" s="164"/>
      <c r="EQ122" s="164"/>
      <c r="ER122" s="164"/>
      <c r="ES122" s="164"/>
      <c r="ET122" s="165"/>
      <c r="EU122" s="260"/>
      <c r="EV122" s="260"/>
      <c r="EW122" s="260"/>
      <c r="EX122" s="260"/>
      <c r="EY122" s="260"/>
      <c r="EZ122" s="260"/>
      <c r="FA122" s="260"/>
      <c r="FB122" s="260"/>
      <c r="FC122" s="260"/>
      <c r="FD122" s="260"/>
      <c r="FE122" s="260"/>
      <c r="FF122" s="260"/>
    </row>
    <row r="123" spans="1:162" s="34" customFormat="1" ht="43.5" customHeight="1">
      <c r="A123" s="161"/>
      <c r="B123" s="161"/>
      <c r="C123" s="161"/>
      <c r="D123" s="161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2"/>
      <c r="AN123" s="160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2"/>
      <c r="BB123" s="160"/>
      <c r="BC123" s="161"/>
      <c r="BD123" s="161"/>
      <c r="BE123" s="161"/>
      <c r="BF123" s="161"/>
      <c r="BG123" s="161"/>
      <c r="BH123" s="161"/>
      <c r="BI123" s="162"/>
      <c r="BJ123" s="160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2"/>
      <c r="BV123" s="160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2"/>
      <c r="CH123" s="164" t="s">
        <v>216</v>
      </c>
      <c r="CI123" s="164"/>
      <c r="CJ123" s="164"/>
      <c r="CK123" s="164"/>
      <c r="CL123" s="164"/>
      <c r="CM123" s="164"/>
      <c r="CN123" s="164"/>
      <c r="CO123" s="164"/>
      <c r="CP123" s="164"/>
      <c r="CQ123" s="164"/>
      <c r="CR123" s="164"/>
      <c r="CS123" s="164"/>
      <c r="CT123" s="165"/>
      <c r="CU123" s="163" t="s">
        <v>217</v>
      </c>
      <c r="CV123" s="164"/>
      <c r="CW123" s="164"/>
      <c r="CX123" s="164"/>
      <c r="CY123" s="164"/>
      <c r="CZ123" s="164"/>
      <c r="DA123" s="164"/>
      <c r="DB123" s="164"/>
      <c r="DC123" s="164"/>
      <c r="DD123" s="164"/>
      <c r="DE123" s="164"/>
      <c r="DF123" s="164"/>
      <c r="DG123" s="164"/>
      <c r="DH123" s="165"/>
      <c r="DI123" s="160"/>
      <c r="DJ123" s="161"/>
      <c r="DK123" s="161"/>
      <c r="DL123" s="161"/>
      <c r="DM123" s="161"/>
      <c r="DN123" s="161"/>
      <c r="DO123" s="161"/>
      <c r="DP123" s="161"/>
      <c r="DQ123" s="161"/>
      <c r="DR123" s="161"/>
      <c r="DS123" s="161"/>
      <c r="DT123" s="162"/>
      <c r="DU123" s="164" t="s">
        <v>218</v>
      </c>
      <c r="DV123" s="164"/>
      <c r="DW123" s="164"/>
      <c r="DX123" s="164"/>
      <c r="DY123" s="164"/>
      <c r="DZ123" s="164"/>
      <c r="EA123" s="164"/>
      <c r="EB123" s="164"/>
      <c r="EC123" s="164"/>
      <c r="ED123" s="164"/>
      <c r="EE123" s="164"/>
      <c r="EF123" s="164"/>
      <c r="EG123" s="165"/>
      <c r="EH123" s="163" t="s">
        <v>219</v>
      </c>
      <c r="EI123" s="164"/>
      <c r="EJ123" s="164"/>
      <c r="EK123" s="164"/>
      <c r="EL123" s="164"/>
      <c r="EM123" s="164"/>
      <c r="EN123" s="164"/>
      <c r="EO123" s="164"/>
      <c r="EP123" s="164"/>
      <c r="EQ123" s="164"/>
      <c r="ER123" s="164"/>
      <c r="ES123" s="164"/>
      <c r="ET123" s="165"/>
      <c r="EU123" s="260"/>
      <c r="EV123" s="260"/>
      <c r="EW123" s="260"/>
      <c r="EX123" s="260"/>
      <c r="EY123" s="260"/>
      <c r="EZ123" s="260"/>
      <c r="FA123" s="260"/>
      <c r="FB123" s="260"/>
      <c r="FC123" s="260"/>
      <c r="FD123" s="260"/>
      <c r="FE123" s="260"/>
      <c r="FF123" s="260"/>
    </row>
    <row r="124" spans="1:162" s="19" customFormat="1" ht="12" customHeight="1" thickBot="1">
      <c r="A124" s="95">
        <v>1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6"/>
      <c r="AN124" s="80">
        <v>2</v>
      </c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2"/>
      <c r="BB124" s="80">
        <v>3</v>
      </c>
      <c r="BC124" s="81"/>
      <c r="BD124" s="81"/>
      <c r="BE124" s="81"/>
      <c r="BF124" s="81"/>
      <c r="BG124" s="81"/>
      <c r="BH124" s="81"/>
      <c r="BI124" s="82"/>
      <c r="BJ124" s="80">
        <v>4</v>
      </c>
      <c r="BK124" s="81"/>
      <c r="BL124" s="81"/>
      <c r="BM124" s="81"/>
      <c r="BN124" s="81"/>
      <c r="BO124" s="81"/>
      <c r="BP124" s="81"/>
      <c r="BQ124" s="81"/>
      <c r="BR124" s="81"/>
      <c r="BS124" s="81"/>
      <c r="BT124" s="81"/>
      <c r="BU124" s="82"/>
      <c r="BV124" s="80">
        <v>5</v>
      </c>
      <c r="BW124" s="81"/>
      <c r="BX124" s="81"/>
      <c r="BY124" s="81"/>
      <c r="BZ124" s="81"/>
      <c r="CA124" s="81"/>
      <c r="CB124" s="81"/>
      <c r="CC124" s="81"/>
      <c r="CD124" s="81"/>
      <c r="CE124" s="81"/>
      <c r="CF124" s="81"/>
      <c r="CG124" s="82"/>
      <c r="CH124" s="80">
        <v>6</v>
      </c>
      <c r="CI124" s="81"/>
      <c r="CJ124" s="81"/>
      <c r="CK124" s="81"/>
      <c r="CL124" s="81"/>
      <c r="CM124" s="81"/>
      <c r="CN124" s="81"/>
      <c r="CO124" s="81"/>
      <c r="CP124" s="81"/>
      <c r="CQ124" s="81"/>
      <c r="CR124" s="81"/>
      <c r="CS124" s="81"/>
      <c r="CT124" s="82"/>
      <c r="CU124" s="80">
        <v>7</v>
      </c>
      <c r="CV124" s="81"/>
      <c r="CW124" s="81"/>
      <c r="CX124" s="81"/>
      <c r="CY124" s="81"/>
      <c r="CZ124" s="81"/>
      <c r="DA124" s="81"/>
      <c r="DB124" s="81"/>
      <c r="DC124" s="81"/>
      <c r="DD124" s="81"/>
      <c r="DE124" s="81"/>
      <c r="DF124" s="81"/>
      <c r="DG124" s="81"/>
      <c r="DH124" s="82"/>
      <c r="DI124" s="80">
        <v>8</v>
      </c>
      <c r="DJ124" s="81"/>
      <c r="DK124" s="81"/>
      <c r="DL124" s="81"/>
      <c r="DM124" s="81"/>
      <c r="DN124" s="81"/>
      <c r="DO124" s="81"/>
      <c r="DP124" s="81"/>
      <c r="DQ124" s="81"/>
      <c r="DR124" s="81"/>
      <c r="DS124" s="81"/>
      <c r="DT124" s="82"/>
      <c r="DU124" s="80">
        <v>9</v>
      </c>
      <c r="DV124" s="81"/>
      <c r="DW124" s="81"/>
      <c r="DX124" s="81"/>
      <c r="DY124" s="81"/>
      <c r="DZ124" s="81"/>
      <c r="EA124" s="81"/>
      <c r="EB124" s="81"/>
      <c r="EC124" s="81"/>
      <c r="ED124" s="81"/>
      <c r="EE124" s="81"/>
      <c r="EF124" s="81"/>
      <c r="EG124" s="82"/>
      <c r="EH124" s="80">
        <v>10</v>
      </c>
      <c r="EI124" s="81"/>
      <c r="EJ124" s="81"/>
      <c r="EK124" s="81"/>
      <c r="EL124" s="81"/>
      <c r="EM124" s="81"/>
      <c r="EN124" s="81"/>
      <c r="EO124" s="81"/>
      <c r="EP124" s="81"/>
      <c r="EQ124" s="81"/>
      <c r="ER124" s="81"/>
      <c r="ES124" s="81"/>
      <c r="ET124" s="82"/>
      <c r="EU124" s="259">
        <v>11</v>
      </c>
      <c r="EV124" s="259"/>
      <c r="EW124" s="259"/>
      <c r="EX124" s="259"/>
      <c r="EY124" s="259"/>
      <c r="EZ124" s="259"/>
      <c r="FA124" s="259"/>
      <c r="FB124" s="259"/>
      <c r="FC124" s="259"/>
      <c r="FD124" s="259"/>
      <c r="FE124" s="259"/>
      <c r="FF124" s="259"/>
    </row>
    <row r="125" spans="1:162" s="20" customFormat="1" ht="15" customHeight="1">
      <c r="A125" s="52" t="s">
        <v>130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3"/>
      <c r="AN125" s="153" t="s">
        <v>27</v>
      </c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5"/>
      <c r="BB125" s="156" t="s">
        <v>114</v>
      </c>
      <c r="BC125" s="154"/>
      <c r="BD125" s="154"/>
      <c r="BE125" s="154"/>
      <c r="BF125" s="154"/>
      <c r="BG125" s="154"/>
      <c r="BH125" s="154"/>
      <c r="BI125" s="155"/>
      <c r="BJ125" s="150">
        <v>16504289.07</v>
      </c>
      <c r="BK125" s="151"/>
      <c r="BL125" s="151"/>
      <c r="BM125" s="151"/>
      <c r="BN125" s="151"/>
      <c r="BO125" s="151"/>
      <c r="BP125" s="151"/>
      <c r="BQ125" s="151"/>
      <c r="BR125" s="151"/>
      <c r="BS125" s="151"/>
      <c r="BT125" s="151"/>
      <c r="BU125" s="152"/>
      <c r="BV125" s="150">
        <v>273697.9</v>
      </c>
      <c r="BW125" s="151"/>
      <c r="BX125" s="151"/>
      <c r="BY125" s="151"/>
      <c r="BZ125" s="151"/>
      <c r="CA125" s="151"/>
      <c r="CB125" s="151"/>
      <c r="CC125" s="151"/>
      <c r="CD125" s="151"/>
      <c r="CE125" s="151"/>
      <c r="CF125" s="151"/>
      <c r="CG125" s="152"/>
      <c r="CH125" s="150">
        <v>18000</v>
      </c>
      <c r="CI125" s="151"/>
      <c r="CJ125" s="151"/>
      <c r="CK125" s="151"/>
      <c r="CL125" s="151"/>
      <c r="CM125" s="151"/>
      <c r="CN125" s="151"/>
      <c r="CO125" s="151"/>
      <c r="CP125" s="151"/>
      <c r="CQ125" s="151"/>
      <c r="CR125" s="151"/>
      <c r="CS125" s="151"/>
      <c r="CT125" s="152"/>
      <c r="CU125" s="88" t="s">
        <v>427</v>
      </c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90"/>
      <c r="DI125" s="150">
        <v>17700</v>
      </c>
      <c r="DJ125" s="151"/>
      <c r="DK125" s="151"/>
      <c r="DL125" s="151"/>
      <c r="DM125" s="151"/>
      <c r="DN125" s="151"/>
      <c r="DO125" s="151"/>
      <c r="DP125" s="151"/>
      <c r="DQ125" s="151"/>
      <c r="DR125" s="151"/>
      <c r="DS125" s="151"/>
      <c r="DT125" s="152"/>
      <c r="DU125" s="88" t="s">
        <v>427</v>
      </c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90"/>
      <c r="EH125" s="88" t="s">
        <v>427</v>
      </c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90"/>
      <c r="EU125" s="100">
        <f>BJ125+BV125-DI125</f>
        <v>16760286.969999999</v>
      </c>
      <c r="EV125" s="101"/>
      <c r="EW125" s="101"/>
      <c r="EX125" s="101"/>
      <c r="EY125" s="101"/>
      <c r="EZ125" s="101"/>
      <c r="FA125" s="101"/>
      <c r="FB125" s="101"/>
      <c r="FC125" s="101"/>
      <c r="FD125" s="101"/>
      <c r="FE125" s="101"/>
      <c r="FF125" s="102"/>
    </row>
    <row r="126" spans="1:162" s="20" customFormat="1" ht="22.5" customHeight="1">
      <c r="A126" s="59" t="s">
        <v>350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60"/>
      <c r="AN126" s="83" t="s">
        <v>144</v>
      </c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97" t="s">
        <v>133</v>
      </c>
      <c r="BC126" s="98"/>
      <c r="BD126" s="98"/>
      <c r="BE126" s="98"/>
      <c r="BF126" s="98"/>
      <c r="BG126" s="98"/>
      <c r="BH126" s="98"/>
      <c r="BI126" s="99"/>
      <c r="BJ126" s="100">
        <v>7080000.01</v>
      </c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3"/>
      <c r="BV126" s="46" t="s">
        <v>427</v>
      </c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8"/>
      <c r="CH126" s="46" t="s">
        <v>427</v>
      </c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8"/>
      <c r="CU126" s="46" t="s">
        <v>427</v>
      </c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8"/>
      <c r="DI126" s="135" t="s">
        <v>427</v>
      </c>
      <c r="DJ126" s="136"/>
      <c r="DK126" s="136"/>
      <c r="DL126" s="136"/>
      <c r="DM126" s="136"/>
      <c r="DN126" s="136"/>
      <c r="DO126" s="136"/>
      <c r="DP126" s="136"/>
      <c r="DQ126" s="136"/>
      <c r="DR126" s="136"/>
      <c r="DS126" s="136"/>
      <c r="DT126" s="137"/>
      <c r="DU126" s="46" t="s">
        <v>427</v>
      </c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8"/>
      <c r="EH126" s="46" t="s">
        <v>427</v>
      </c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8"/>
      <c r="EU126" s="49">
        <f>BJ126</f>
        <v>7080000.01</v>
      </c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1"/>
    </row>
    <row r="127" spans="1:162" s="20" customFormat="1" ht="15" customHeight="1">
      <c r="A127" s="59" t="s">
        <v>131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60"/>
      <c r="AN127" s="41" t="s">
        <v>145</v>
      </c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3" t="s">
        <v>134</v>
      </c>
      <c r="BC127" s="44"/>
      <c r="BD127" s="44"/>
      <c r="BE127" s="44"/>
      <c r="BF127" s="44"/>
      <c r="BG127" s="44"/>
      <c r="BH127" s="44"/>
      <c r="BI127" s="45"/>
      <c r="BJ127" s="49">
        <v>6172296.32</v>
      </c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134"/>
      <c r="BV127" s="135" t="s">
        <v>427</v>
      </c>
      <c r="BW127" s="136"/>
      <c r="BX127" s="136"/>
      <c r="BY127" s="136"/>
      <c r="BZ127" s="136"/>
      <c r="CA127" s="136"/>
      <c r="CB127" s="136"/>
      <c r="CC127" s="136"/>
      <c r="CD127" s="136"/>
      <c r="CE127" s="136"/>
      <c r="CF127" s="136"/>
      <c r="CG127" s="137"/>
      <c r="CH127" s="46" t="s">
        <v>427</v>
      </c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8"/>
      <c r="CU127" s="46" t="s">
        <v>427</v>
      </c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8"/>
      <c r="DI127" s="135" t="s">
        <v>427</v>
      </c>
      <c r="DJ127" s="136"/>
      <c r="DK127" s="136"/>
      <c r="DL127" s="136"/>
      <c r="DM127" s="136"/>
      <c r="DN127" s="136"/>
      <c r="DO127" s="136"/>
      <c r="DP127" s="136"/>
      <c r="DQ127" s="136"/>
      <c r="DR127" s="136"/>
      <c r="DS127" s="136"/>
      <c r="DT127" s="137"/>
      <c r="DU127" s="46" t="s">
        <v>427</v>
      </c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8"/>
      <c r="EH127" s="46" t="s">
        <v>427</v>
      </c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8"/>
      <c r="EU127" s="49">
        <f>BJ127</f>
        <v>6172296.32</v>
      </c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1"/>
    </row>
    <row r="128" spans="1:162" s="20" customFormat="1" ht="21.75" customHeight="1">
      <c r="A128" s="52" t="s">
        <v>351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3"/>
      <c r="AN128" s="116" t="s">
        <v>35</v>
      </c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5"/>
      <c r="BB128" s="43" t="s">
        <v>73</v>
      </c>
      <c r="BC128" s="44"/>
      <c r="BD128" s="44"/>
      <c r="BE128" s="44"/>
      <c r="BF128" s="44"/>
      <c r="BG128" s="44"/>
      <c r="BH128" s="44"/>
      <c r="BI128" s="45"/>
      <c r="BJ128" s="49">
        <v>10434580.28</v>
      </c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134"/>
      <c r="BV128" s="46" t="s">
        <v>427</v>
      </c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8"/>
      <c r="CH128" s="46" t="s">
        <v>427</v>
      </c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8"/>
      <c r="CU128" s="46" t="s">
        <v>427</v>
      </c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8"/>
      <c r="DI128" s="49">
        <v>1146369.57</v>
      </c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134"/>
      <c r="DU128" s="46" t="s">
        <v>427</v>
      </c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8"/>
      <c r="EH128" s="46" t="s">
        <v>427</v>
      </c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8"/>
      <c r="EU128" s="49">
        <f>BJ128+DI128</f>
        <v>11580949.85</v>
      </c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1"/>
    </row>
    <row r="129" spans="1:162" s="20" customFormat="1" ht="22.5" customHeight="1">
      <c r="A129" s="59" t="s">
        <v>350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60"/>
      <c r="AN129" s="41" t="s">
        <v>146</v>
      </c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3" t="s">
        <v>135</v>
      </c>
      <c r="BC129" s="44"/>
      <c r="BD129" s="44"/>
      <c r="BE129" s="44"/>
      <c r="BF129" s="44"/>
      <c r="BG129" s="44"/>
      <c r="BH129" s="44"/>
      <c r="BI129" s="45"/>
      <c r="BJ129" s="49">
        <v>3097943.39</v>
      </c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134"/>
      <c r="BV129" s="46" t="s">
        <v>427</v>
      </c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8"/>
      <c r="CH129" s="46" t="s">
        <v>427</v>
      </c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8"/>
      <c r="CU129" s="46" t="s">
        <v>427</v>
      </c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8"/>
      <c r="DI129" s="49">
        <v>283407.84</v>
      </c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134"/>
      <c r="DU129" s="46" t="s">
        <v>427</v>
      </c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8"/>
      <c r="EH129" s="46" t="s">
        <v>427</v>
      </c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8"/>
      <c r="EU129" s="49">
        <f>BJ129+DI129</f>
        <v>3381351.23</v>
      </c>
      <c r="EV129" s="236"/>
      <c r="EW129" s="236"/>
      <c r="EX129" s="236"/>
      <c r="EY129" s="236"/>
      <c r="EZ129" s="236"/>
      <c r="FA129" s="236"/>
      <c r="FB129" s="236"/>
      <c r="FC129" s="236"/>
      <c r="FD129" s="236"/>
      <c r="FE129" s="236"/>
      <c r="FF129" s="237"/>
    </row>
    <row r="130" spans="1:162" s="20" customFormat="1" ht="15" customHeight="1">
      <c r="A130" s="59" t="s">
        <v>131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60"/>
      <c r="AN130" s="41" t="s">
        <v>352</v>
      </c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3" t="s">
        <v>136</v>
      </c>
      <c r="BC130" s="44"/>
      <c r="BD130" s="44"/>
      <c r="BE130" s="44"/>
      <c r="BF130" s="44"/>
      <c r="BG130" s="44"/>
      <c r="BH130" s="44"/>
      <c r="BI130" s="45"/>
      <c r="BJ130" s="49">
        <v>4121785.3</v>
      </c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134"/>
      <c r="BV130" s="46" t="s">
        <v>427</v>
      </c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8"/>
      <c r="CH130" s="46" t="s">
        <v>427</v>
      </c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8"/>
      <c r="CU130" s="46" t="s">
        <v>427</v>
      </c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8"/>
      <c r="DI130" s="49">
        <v>633043.88</v>
      </c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134"/>
      <c r="DU130" s="46" t="s">
        <v>427</v>
      </c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8"/>
      <c r="EH130" s="46" t="s">
        <v>427</v>
      </c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8"/>
      <c r="EU130" s="49">
        <f>BJ130+DI130</f>
        <v>4754829.18</v>
      </c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1"/>
    </row>
    <row r="131" spans="1:162" s="20" customFormat="1" ht="21.75" customHeight="1">
      <c r="A131" s="52" t="s">
        <v>353</v>
      </c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3"/>
      <c r="AN131" s="116" t="s">
        <v>237</v>
      </c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5"/>
      <c r="BB131" s="43" t="s">
        <v>354</v>
      </c>
      <c r="BC131" s="44"/>
      <c r="BD131" s="44"/>
      <c r="BE131" s="44"/>
      <c r="BF131" s="44"/>
      <c r="BG131" s="44"/>
      <c r="BH131" s="44"/>
      <c r="BI131" s="45"/>
      <c r="BJ131" s="46" t="s">
        <v>427</v>
      </c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8"/>
      <c r="BV131" s="46" t="s">
        <v>427</v>
      </c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8"/>
      <c r="CH131" s="46" t="s">
        <v>20</v>
      </c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8"/>
      <c r="CU131" s="46" t="s">
        <v>20</v>
      </c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8"/>
      <c r="DI131" s="135" t="s">
        <v>427</v>
      </c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7"/>
      <c r="DU131" s="46" t="s">
        <v>427</v>
      </c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8"/>
      <c r="EH131" s="46" t="s">
        <v>427</v>
      </c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8"/>
      <c r="EU131" s="135" t="str">
        <f>DI131</f>
        <v>-</v>
      </c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61"/>
    </row>
    <row r="132" spans="1:162" s="20" customFormat="1" ht="22.5" customHeight="1">
      <c r="A132" s="59" t="s">
        <v>350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60"/>
      <c r="AN132" s="41" t="s">
        <v>357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3" t="s">
        <v>355</v>
      </c>
      <c r="BC132" s="44"/>
      <c r="BD132" s="44"/>
      <c r="BE132" s="44"/>
      <c r="BF132" s="44"/>
      <c r="BG132" s="44"/>
      <c r="BH132" s="44"/>
      <c r="BI132" s="45"/>
      <c r="BJ132" s="46" t="s">
        <v>427</v>
      </c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8"/>
      <c r="BV132" s="46" t="s">
        <v>427</v>
      </c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8"/>
      <c r="CH132" s="46" t="s">
        <v>20</v>
      </c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8"/>
      <c r="CU132" s="46" t="s">
        <v>20</v>
      </c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8"/>
      <c r="DI132" s="46" t="s">
        <v>427</v>
      </c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8"/>
      <c r="DU132" s="46" t="s">
        <v>427</v>
      </c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8"/>
      <c r="EH132" s="46" t="s">
        <v>427</v>
      </c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8"/>
      <c r="EU132" s="46" t="s">
        <v>427</v>
      </c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61"/>
    </row>
    <row r="133" spans="1:162" s="20" customFormat="1" ht="15" customHeight="1">
      <c r="A133" s="59" t="s">
        <v>131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60"/>
      <c r="AN133" s="41" t="s">
        <v>358</v>
      </c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3" t="s">
        <v>356</v>
      </c>
      <c r="BC133" s="44"/>
      <c r="BD133" s="44"/>
      <c r="BE133" s="44"/>
      <c r="BF133" s="44"/>
      <c r="BG133" s="44"/>
      <c r="BH133" s="44"/>
      <c r="BI133" s="45"/>
      <c r="BJ133" s="46" t="s">
        <v>427</v>
      </c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8"/>
      <c r="BV133" s="46" t="s">
        <v>427</v>
      </c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8"/>
      <c r="CH133" s="46" t="s">
        <v>20</v>
      </c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8"/>
      <c r="CU133" s="46" t="s">
        <v>20</v>
      </c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8"/>
      <c r="DI133" s="46" t="s">
        <v>427</v>
      </c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8"/>
      <c r="DU133" s="46" t="s">
        <v>427</v>
      </c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8"/>
      <c r="EH133" s="46" t="s">
        <v>427</v>
      </c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8"/>
      <c r="EU133" s="46" t="s">
        <v>427</v>
      </c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61"/>
    </row>
    <row r="134" spans="1:162" s="20" customFormat="1" ht="21.75" customHeight="1">
      <c r="A134" s="52" t="s">
        <v>359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3"/>
      <c r="AN134" s="116" t="s">
        <v>99</v>
      </c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5"/>
      <c r="BB134" s="43" t="s">
        <v>74</v>
      </c>
      <c r="BC134" s="44"/>
      <c r="BD134" s="44"/>
      <c r="BE134" s="44"/>
      <c r="BF134" s="44"/>
      <c r="BG134" s="44"/>
      <c r="BH134" s="44"/>
      <c r="BI134" s="45"/>
      <c r="BJ134" s="46" t="s">
        <v>427</v>
      </c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8"/>
      <c r="BV134" s="49">
        <v>255697.9</v>
      </c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134"/>
      <c r="CH134" s="49">
        <v>237997.9</v>
      </c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134"/>
      <c r="CU134" s="46" t="s">
        <v>427</v>
      </c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8"/>
      <c r="DI134" s="49">
        <v>255697.9</v>
      </c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134"/>
      <c r="DU134" s="46" t="s">
        <v>427</v>
      </c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8"/>
      <c r="EH134" s="46" t="s">
        <v>427</v>
      </c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8"/>
      <c r="EU134" s="46" t="s">
        <v>427</v>
      </c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61"/>
    </row>
    <row r="135" spans="1:162" s="20" customFormat="1" ht="22.5" customHeight="1">
      <c r="A135" s="59" t="s">
        <v>350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60"/>
      <c r="AN135" s="41" t="s">
        <v>147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3" t="s">
        <v>115</v>
      </c>
      <c r="BC135" s="44"/>
      <c r="BD135" s="44"/>
      <c r="BE135" s="44"/>
      <c r="BF135" s="44"/>
      <c r="BG135" s="44"/>
      <c r="BH135" s="44"/>
      <c r="BI135" s="45"/>
      <c r="BJ135" s="46" t="s">
        <v>427</v>
      </c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8"/>
      <c r="BV135" s="46" t="s">
        <v>427</v>
      </c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8"/>
      <c r="CH135" s="46" t="s">
        <v>427</v>
      </c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8"/>
      <c r="CU135" s="46" t="s">
        <v>427</v>
      </c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8"/>
      <c r="DI135" s="46" t="s">
        <v>427</v>
      </c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8"/>
      <c r="DU135" s="46" t="s">
        <v>427</v>
      </c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8"/>
      <c r="EH135" s="46" t="s">
        <v>427</v>
      </c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8"/>
      <c r="EU135" s="46" t="s">
        <v>427</v>
      </c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61"/>
    </row>
    <row r="136" spans="1:162" s="20" customFormat="1" ht="15" customHeight="1">
      <c r="A136" s="59" t="s">
        <v>131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60"/>
      <c r="AN136" s="41" t="s">
        <v>148</v>
      </c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3" t="s">
        <v>137</v>
      </c>
      <c r="BC136" s="44"/>
      <c r="BD136" s="44"/>
      <c r="BE136" s="44"/>
      <c r="BF136" s="44"/>
      <c r="BG136" s="44"/>
      <c r="BH136" s="44"/>
      <c r="BI136" s="45"/>
      <c r="BJ136" s="46" t="s">
        <v>427</v>
      </c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8"/>
      <c r="BV136" s="135" t="s">
        <v>427</v>
      </c>
      <c r="BW136" s="136"/>
      <c r="BX136" s="136"/>
      <c r="BY136" s="136"/>
      <c r="BZ136" s="136"/>
      <c r="CA136" s="136"/>
      <c r="CB136" s="136"/>
      <c r="CC136" s="136"/>
      <c r="CD136" s="136"/>
      <c r="CE136" s="136"/>
      <c r="CF136" s="136"/>
      <c r="CG136" s="137"/>
      <c r="CH136" s="46" t="s">
        <v>427</v>
      </c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8"/>
      <c r="CU136" s="46" t="s">
        <v>427</v>
      </c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8"/>
      <c r="DI136" s="135" t="s">
        <v>427</v>
      </c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7"/>
      <c r="DU136" s="46" t="s">
        <v>427</v>
      </c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8"/>
      <c r="EH136" s="46" t="s">
        <v>427</v>
      </c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8"/>
      <c r="EU136" s="46" t="s">
        <v>427</v>
      </c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61"/>
    </row>
    <row r="137" spans="1:162" s="20" customFormat="1" ht="15" customHeight="1">
      <c r="A137" s="52" t="s">
        <v>360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3"/>
      <c r="AN137" s="116" t="s">
        <v>100</v>
      </c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5"/>
      <c r="BB137" s="43" t="s">
        <v>138</v>
      </c>
      <c r="BC137" s="44"/>
      <c r="BD137" s="44"/>
      <c r="BE137" s="44"/>
      <c r="BF137" s="44"/>
      <c r="BG137" s="44"/>
      <c r="BH137" s="44"/>
      <c r="BI137" s="45"/>
      <c r="BJ137" s="46" t="s">
        <v>427</v>
      </c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8"/>
      <c r="BV137" s="46" t="s">
        <v>427</v>
      </c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8"/>
      <c r="CH137" s="46" t="s">
        <v>427</v>
      </c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8"/>
      <c r="CU137" s="46" t="s">
        <v>427</v>
      </c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8"/>
      <c r="DI137" s="46" t="s">
        <v>427</v>
      </c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8"/>
      <c r="DU137" s="46" t="s">
        <v>427</v>
      </c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8"/>
      <c r="EH137" s="46" t="s">
        <v>427</v>
      </c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8"/>
      <c r="EU137" s="46" t="s">
        <v>427</v>
      </c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61"/>
    </row>
    <row r="138" spans="1:162" s="20" customFormat="1" ht="21.75" customHeight="1">
      <c r="A138" s="59" t="s">
        <v>350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60"/>
      <c r="AN138" s="116" t="s">
        <v>277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5"/>
      <c r="BB138" s="43" t="s">
        <v>139</v>
      </c>
      <c r="BC138" s="44"/>
      <c r="BD138" s="44"/>
      <c r="BE138" s="44"/>
      <c r="BF138" s="44"/>
      <c r="BG138" s="44"/>
      <c r="BH138" s="44"/>
      <c r="BI138" s="45"/>
      <c r="BJ138" s="46" t="s">
        <v>427</v>
      </c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8"/>
      <c r="BV138" s="46" t="s">
        <v>427</v>
      </c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8"/>
      <c r="CH138" s="46" t="s">
        <v>427</v>
      </c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8"/>
      <c r="CU138" s="46" t="s">
        <v>427</v>
      </c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8"/>
      <c r="DI138" s="46" t="s">
        <v>427</v>
      </c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8"/>
      <c r="DU138" s="46" t="s">
        <v>427</v>
      </c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8"/>
      <c r="EH138" s="46" t="s">
        <v>427</v>
      </c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8"/>
      <c r="EU138" s="46" t="s">
        <v>427</v>
      </c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61"/>
    </row>
    <row r="139" spans="1:162" s="20" customFormat="1" ht="13.5" customHeight="1" thickBot="1">
      <c r="A139" s="141" t="s">
        <v>131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2"/>
      <c r="AN139" s="143" t="s">
        <v>278</v>
      </c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5"/>
      <c r="BB139" s="146" t="s">
        <v>140</v>
      </c>
      <c r="BC139" s="144"/>
      <c r="BD139" s="144"/>
      <c r="BE139" s="144"/>
      <c r="BF139" s="144"/>
      <c r="BG139" s="144"/>
      <c r="BH139" s="144"/>
      <c r="BI139" s="145"/>
      <c r="BJ139" s="147" t="s">
        <v>427</v>
      </c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9"/>
      <c r="BV139" s="147" t="s">
        <v>427</v>
      </c>
      <c r="BW139" s="148"/>
      <c r="BX139" s="148"/>
      <c r="BY139" s="148"/>
      <c r="BZ139" s="148"/>
      <c r="CA139" s="148"/>
      <c r="CB139" s="148"/>
      <c r="CC139" s="148"/>
      <c r="CD139" s="148"/>
      <c r="CE139" s="148"/>
      <c r="CF139" s="148"/>
      <c r="CG139" s="149"/>
      <c r="CH139" s="147" t="s">
        <v>427</v>
      </c>
      <c r="CI139" s="148"/>
      <c r="CJ139" s="148"/>
      <c r="CK139" s="148"/>
      <c r="CL139" s="148"/>
      <c r="CM139" s="148"/>
      <c r="CN139" s="148"/>
      <c r="CO139" s="148"/>
      <c r="CP139" s="148"/>
      <c r="CQ139" s="148"/>
      <c r="CR139" s="148"/>
      <c r="CS139" s="148"/>
      <c r="CT139" s="149"/>
      <c r="CU139" s="147" t="s">
        <v>427</v>
      </c>
      <c r="CV139" s="148"/>
      <c r="CW139" s="148"/>
      <c r="CX139" s="148"/>
      <c r="CY139" s="148"/>
      <c r="CZ139" s="148"/>
      <c r="DA139" s="148"/>
      <c r="DB139" s="148"/>
      <c r="DC139" s="148"/>
      <c r="DD139" s="148"/>
      <c r="DE139" s="148"/>
      <c r="DF139" s="148"/>
      <c r="DG139" s="148"/>
      <c r="DH139" s="149"/>
      <c r="DI139" s="147" t="s">
        <v>427</v>
      </c>
      <c r="DJ139" s="148"/>
      <c r="DK139" s="148"/>
      <c r="DL139" s="148"/>
      <c r="DM139" s="148"/>
      <c r="DN139" s="148"/>
      <c r="DO139" s="148"/>
      <c r="DP139" s="148"/>
      <c r="DQ139" s="148"/>
      <c r="DR139" s="148"/>
      <c r="DS139" s="148"/>
      <c r="DT139" s="149"/>
      <c r="DU139" s="147" t="s">
        <v>427</v>
      </c>
      <c r="DV139" s="148"/>
      <c r="DW139" s="148"/>
      <c r="DX139" s="148"/>
      <c r="DY139" s="148"/>
      <c r="DZ139" s="148"/>
      <c r="EA139" s="148"/>
      <c r="EB139" s="148"/>
      <c r="EC139" s="148"/>
      <c r="ED139" s="148"/>
      <c r="EE139" s="148"/>
      <c r="EF139" s="148"/>
      <c r="EG139" s="149"/>
      <c r="EH139" s="147" t="s">
        <v>427</v>
      </c>
      <c r="EI139" s="148"/>
      <c r="EJ139" s="148"/>
      <c r="EK139" s="148"/>
      <c r="EL139" s="148"/>
      <c r="EM139" s="148"/>
      <c r="EN139" s="148"/>
      <c r="EO139" s="148"/>
      <c r="EP139" s="148"/>
      <c r="EQ139" s="148"/>
      <c r="ER139" s="148"/>
      <c r="ES139" s="148"/>
      <c r="ET139" s="149"/>
      <c r="EU139" s="147" t="s">
        <v>427</v>
      </c>
      <c r="EV139" s="148"/>
      <c r="EW139" s="148"/>
      <c r="EX139" s="148"/>
      <c r="EY139" s="148"/>
      <c r="EZ139" s="148"/>
      <c r="FA139" s="148"/>
      <c r="FB139" s="148"/>
      <c r="FC139" s="148"/>
      <c r="FD139" s="148"/>
      <c r="FE139" s="148"/>
      <c r="FF139" s="187"/>
    </row>
    <row r="140" spans="1:162" s="24" customFormat="1" ht="1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</row>
    <row r="141" spans="1:162" s="11" customFormat="1" ht="14.2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FF141" s="29" t="s">
        <v>201</v>
      </c>
    </row>
    <row r="142" spans="1:162" s="34" customFormat="1" ht="12" customHeight="1">
      <c r="A142" s="164" t="s">
        <v>39</v>
      </c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5"/>
      <c r="BB142" s="157" t="s">
        <v>215</v>
      </c>
      <c r="BC142" s="158"/>
      <c r="BD142" s="158"/>
      <c r="BE142" s="158"/>
      <c r="BF142" s="158"/>
      <c r="BG142" s="158"/>
      <c r="BH142" s="158"/>
      <c r="BI142" s="159"/>
      <c r="BJ142" s="157" t="s">
        <v>41</v>
      </c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9"/>
      <c r="BV142" s="157" t="s">
        <v>227</v>
      </c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  <c r="CY142" s="158"/>
      <c r="CZ142" s="158"/>
      <c r="DA142" s="158"/>
      <c r="DB142" s="158"/>
      <c r="DC142" s="158"/>
      <c r="DD142" s="158"/>
      <c r="DE142" s="158"/>
      <c r="DF142" s="158"/>
      <c r="DG142" s="158"/>
      <c r="DH142" s="159"/>
      <c r="DI142" s="157" t="s">
        <v>228</v>
      </c>
      <c r="DJ142" s="158"/>
      <c r="DK142" s="158"/>
      <c r="DL142" s="158"/>
      <c r="DM142" s="158"/>
      <c r="DN142" s="158"/>
      <c r="DO142" s="158"/>
      <c r="DP142" s="158"/>
      <c r="DQ142" s="158"/>
      <c r="DR142" s="158"/>
      <c r="DS142" s="158"/>
      <c r="DT142" s="158"/>
      <c r="DU142" s="158"/>
      <c r="DV142" s="158"/>
      <c r="DW142" s="158"/>
      <c r="DX142" s="158"/>
      <c r="DY142" s="158"/>
      <c r="DZ142" s="158"/>
      <c r="EA142" s="158"/>
      <c r="EB142" s="158"/>
      <c r="EC142" s="158"/>
      <c r="ED142" s="158"/>
      <c r="EE142" s="158"/>
      <c r="EF142" s="158"/>
      <c r="EG142" s="158"/>
      <c r="EH142" s="158"/>
      <c r="EI142" s="158"/>
      <c r="EJ142" s="158"/>
      <c r="EK142" s="158"/>
      <c r="EL142" s="158"/>
      <c r="EM142" s="158"/>
      <c r="EN142" s="158"/>
      <c r="EO142" s="158"/>
      <c r="EP142" s="158"/>
      <c r="EQ142" s="158"/>
      <c r="ER142" s="158"/>
      <c r="ES142" s="158"/>
      <c r="ET142" s="159"/>
      <c r="EU142" s="260" t="s">
        <v>44</v>
      </c>
      <c r="EV142" s="260"/>
      <c r="EW142" s="260"/>
      <c r="EX142" s="260"/>
      <c r="EY142" s="260"/>
      <c r="EZ142" s="260"/>
      <c r="FA142" s="260"/>
      <c r="FB142" s="260"/>
      <c r="FC142" s="260"/>
      <c r="FD142" s="260"/>
      <c r="FE142" s="260"/>
      <c r="FF142" s="260"/>
    </row>
    <row r="143" spans="1:162" s="34" customFormat="1" ht="12" customHeight="1">
      <c r="A143" s="158" t="s">
        <v>0</v>
      </c>
      <c r="B143" s="158"/>
      <c r="C143" s="158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9"/>
      <c r="AN143" s="157" t="s">
        <v>40</v>
      </c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9"/>
      <c r="BB143" s="201"/>
      <c r="BC143" s="202"/>
      <c r="BD143" s="202"/>
      <c r="BE143" s="202"/>
      <c r="BF143" s="202"/>
      <c r="BG143" s="202"/>
      <c r="BH143" s="202"/>
      <c r="BI143" s="203"/>
      <c r="BJ143" s="201"/>
      <c r="BK143" s="202"/>
      <c r="BL143" s="202"/>
      <c r="BM143" s="202"/>
      <c r="BN143" s="202"/>
      <c r="BO143" s="202"/>
      <c r="BP143" s="202"/>
      <c r="BQ143" s="202"/>
      <c r="BR143" s="202"/>
      <c r="BS143" s="202"/>
      <c r="BT143" s="202"/>
      <c r="BU143" s="203"/>
      <c r="BV143" s="157" t="s">
        <v>4</v>
      </c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9"/>
      <c r="CH143" s="163" t="s">
        <v>171</v>
      </c>
      <c r="CI143" s="164"/>
      <c r="CJ143" s="164"/>
      <c r="CK143" s="164"/>
      <c r="CL143" s="164"/>
      <c r="CM143" s="164"/>
      <c r="CN143" s="164"/>
      <c r="CO143" s="164"/>
      <c r="CP143" s="164"/>
      <c r="CQ143" s="164"/>
      <c r="CR143" s="164"/>
      <c r="CS143" s="164"/>
      <c r="CT143" s="164"/>
      <c r="CU143" s="164"/>
      <c r="CV143" s="164"/>
      <c r="CW143" s="164"/>
      <c r="CX143" s="164"/>
      <c r="CY143" s="164"/>
      <c r="CZ143" s="164"/>
      <c r="DA143" s="164"/>
      <c r="DB143" s="164"/>
      <c r="DC143" s="164"/>
      <c r="DD143" s="164"/>
      <c r="DE143" s="164"/>
      <c r="DF143" s="164"/>
      <c r="DG143" s="164"/>
      <c r="DH143" s="165"/>
      <c r="DI143" s="157" t="s">
        <v>4</v>
      </c>
      <c r="DJ143" s="158"/>
      <c r="DK143" s="158"/>
      <c r="DL143" s="158"/>
      <c r="DM143" s="158"/>
      <c r="DN143" s="158"/>
      <c r="DO143" s="158"/>
      <c r="DP143" s="158"/>
      <c r="DQ143" s="158"/>
      <c r="DR143" s="158"/>
      <c r="DS143" s="158"/>
      <c r="DT143" s="159"/>
      <c r="DU143" s="163" t="s">
        <v>171</v>
      </c>
      <c r="DV143" s="164"/>
      <c r="DW143" s="164"/>
      <c r="DX143" s="164"/>
      <c r="DY143" s="164"/>
      <c r="DZ143" s="164"/>
      <c r="EA143" s="164"/>
      <c r="EB143" s="164"/>
      <c r="EC143" s="164"/>
      <c r="ED143" s="164"/>
      <c r="EE143" s="164"/>
      <c r="EF143" s="164"/>
      <c r="EG143" s="164"/>
      <c r="EH143" s="164"/>
      <c r="EI143" s="164"/>
      <c r="EJ143" s="164"/>
      <c r="EK143" s="164"/>
      <c r="EL143" s="164"/>
      <c r="EM143" s="164"/>
      <c r="EN143" s="164"/>
      <c r="EO143" s="164"/>
      <c r="EP143" s="164"/>
      <c r="EQ143" s="164"/>
      <c r="ER143" s="164"/>
      <c r="ES143" s="164"/>
      <c r="ET143" s="165"/>
      <c r="EU143" s="260"/>
      <c r="EV143" s="260"/>
      <c r="EW143" s="260"/>
      <c r="EX143" s="260"/>
      <c r="EY143" s="260"/>
      <c r="EZ143" s="260"/>
      <c r="FA143" s="260"/>
      <c r="FB143" s="260"/>
      <c r="FC143" s="260"/>
      <c r="FD143" s="260"/>
      <c r="FE143" s="260"/>
      <c r="FF143" s="260"/>
    </row>
    <row r="144" spans="1:162" s="34" customFormat="1" ht="43.5" customHeight="1">
      <c r="A144" s="161"/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2"/>
      <c r="AN144" s="160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2"/>
      <c r="BB144" s="160"/>
      <c r="BC144" s="161"/>
      <c r="BD144" s="161"/>
      <c r="BE144" s="161"/>
      <c r="BF144" s="161"/>
      <c r="BG144" s="161"/>
      <c r="BH144" s="161"/>
      <c r="BI144" s="162"/>
      <c r="BJ144" s="160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2"/>
      <c r="BV144" s="160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2"/>
      <c r="CH144" s="164" t="s">
        <v>216</v>
      </c>
      <c r="CI144" s="164"/>
      <c r="CJ144" s="164"/>
      <c r="CK144" s="164"/>
      <c r="CL144" s="164"/>
      <c r="CM144" s="164"/>
      <c r="CN144" s="164"/>
      <c r="CO144" s="164"/>
      <c r="CP144" s="164"/>
      <c r="CQ144" s="164"/>
      <c r="CR144" s="164"/>
      <c r="CS144" s="164"/>
      <c r="CT144" s="165"/>
      <c r="CU144" s="163" t="s">
        <v>217</v>
      </c>
      <c r="CV144" s="164"/>
      <c r="CW144" s="164"/>
      <c r="CX144" s="164"/>
      <c r="CY144" s="164"/>
      <c r="CZ144" s="164"/>
      <c r="DA144" s="164"/>
      <c r="DB144" s="164"/>
      <c r="DC144" s="164"/>
      <c r="DD144" s="164"/>
      <c r="DE144" s="164"/>
      <c r="DF144" s="164"/>
      <c r="DG144" s="164"/>
      <c r="DH144" s="165"/>
      <c r="DI144" s="160"/>
      <c r="DJ144" s="161"/>
      <c r="DK144" s="161"/>
      <c r="DL144" s="161"/>
      <c r="DM144" s="161"/>
      <c r="DN144" s="161"/>
      <c r="DO144" s="161"/>
      <c r="DP144" s="161"/>
      <c r="DQ144" s="161"/>
      <c r="DR144" s="161"/>
      <c r="DS144" s="161"/>
      <c r="DT144" s="162"/>
      <c r="DU144" s="164" t="s">
        <v>218</v>
      </c>
      <c r="DV144" s="164"/>
      <c r="DW144" s="164"/>
      <c r="DX144" s="164"/>
      <c r="DY144" s="164"/>
      <c r="DZ144" s="164"/>
      <c r="EA144" s="164"/>
      <c r="EB144" s="164"/>
      <c r="EC144" s="164"/>
      <c r="ED144" s="164"/>
      <c r="EE144" s="164"/>
      <c r="EF144" s="164"/>
      <c r="EG144" s="165"/>
      <c r="EH144" s="163" t="s">
        <v>219</v>
      </c>
      <c r="EI144" s="164"/>
      <c r="EJ144" s="164"/>
      <c r="EK144" s="164"/>
      <c r="EL144" s="164"/>
      <c r="EM144" s="164"/>
      <c r="EN144" s="164"/>
      <c r="EO144" s="164"/>
      <c r="EP144" s="164"/>
      <c r="EQ144" s="164"/>
      <c r="ER144" s="164"/>
      <c r="ES144" s="164"/>
      <c r="ET144" s="165"/>
      <c r="EU144" s="260"/>
      <c r="EV144" s="260"/>
      <c r="EW144" s="260"/>
      <c r="EX144" s="260"/>
      <c r="EY144" s="260"/>
      <c r="EZ144" s="260"/>
      <c r="FA144" s="260"/>
      <c r="FB144" s="260"/>
      <c r="FC144" s="260"/>
      <c r="FD144" s="260"/>
      <c r="FE144" s="260"/>
      <c r="FF144" s="260"/>
    </row>
    <row r="145" spans="1:162" s="19" customFormat="1" ht="12" customHeight="1" thickBot="1">
      <c r="A145" s="95">
        <v>1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6"/>
      <c r="AN145" s="80">
        <v>2</v>
      </c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2"/>
      <c r="BB145" s="80">
        <v>3</v>
      </c>
      <c r="BC145" s="81"/>
      <c r="BD145" s="81"/>
      <c r="BE145" s="81"/>
      <c r="BF145" s="81"/>
      <c r="BG145" s="81"/>
      <c r="BH145" s="81"/>
      <c r="BI145" s="82"/>
      <c r="BJ145" s="80">
        <v>4</v>
      </c>
      <c r="BK145" s="81"/>
      <c r="BL145" s="81"/>
      <c r="BM145" s="81"/>
      <c r="BN145" s="81"/>
      <c r="BO145" s="81"/>
      <c r="BP145" s="81"/>
      <c r="BQ145" s="81"/>
      <c r="BR145" s="81"/>
      <c r="BS145" s="81"/>
      <c r="BT145" s="81"/>
      <c r="BU145" s="82"/>
      <c r="BV145" s="80">
        <v>5</v>
      </c>
      <c r="BW145" s="81"/>
      <c r="BX145" s="81"/>
      <c r="BY145" s="81"/>
      <c r="BZ145" s="81"/>
      <c r="CA145" s="81"/>
      <c r="CB145" s="81"/>
      <c r="CC145" s="81"/>
      <c r="CD145" s="81"/>
      <c r="CE145" s="81"/>
      <c r="CF145" s="81"/>
      <c r="CG145" s="82"/>
      <c r="CH145" s="80">
        <v>6</v>
      </c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2"/>
      <c r="CU145" s="80">
        <v>7</v>
      </c>
      <c r="CV145" s="81"/>
      <c r="CW145" s="81"/>
      <c r="CX145" s="81"/>
      <c r="CY145" s="81"/>
      <c r="CZ145" s="81"/>
      <c r="DA145" s="81"/>
      <c r="DB145" s="81"/>
      <c r="DC145" s="81"/>
      <c r="DD145" s="81"/>
      <c r="DE145" s="81"/>
      <c r="DF145" s="81"/>
      <c r="DG145" s="81"/>
      <c r="DH145" s="82"/>
      <c r="DI145" s="80">
        <v>8</v>
      </c>
      <c r="DJ145" s="81"/>
      <c r="DK145" s="81"/>
      <c r="DL145" s="81"/>
      <c r="DM145" s="81"/>
      <c r="DN145" s="81"/>
      <c r="DO145" s="81"/>
      <c r="DP145" s="81"/>
      <c r="DQ145" s="81"/>
      <c r="DR145" s="81"/>
      <c r="DS145" s="81"/>
      <c r="DT145" s="82"/>
      <c r="DU145" s="80">
        <v>9</v>
      </c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2"/>
      <c r="EH145" s="80">
        <v>10</v>
      </c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2"/>
      <c r="EU145" s="259">
        <v>11</v>
      </c>
      <c r="EV145" s="259"/>
      <c r="EW145" s="259"/>
      <c r="EX145" s="259"/>
      <c r="EY145" s="259"/>
      <c r="EZ145" s="259"/>
      <c r="FA145" s="259"/>
      <c r="FB145" s="259"/>
      <c r="FC145" s="259"/>
      <c r="FD145" s="259"/>
      <c r="FE145" s="259"/>
      <c r="FF145" s="259"/>
    </row>
    <row r="146" spans="1:162" s="20" customFormat="1" ht="15" customHeight="1">
      <c r="A146" s="52" t="s">
        <v>132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3"/>
      <c r="AN146" s="116" t="s">
        <v>101</v>
      </c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5"/>
      <c r="BB146" s="43" t="s">
        <v>141</v>
      </c>
      <c r="BC146" s="44"/>
      <c r="BD146" s="44"/>
      <c r="BE146" s="44"/>
      <c r="BF146" s="44"/>
      <c r="BG146" s="44"/>
      <c r="BH146" s="44"/>
      <c r="BI146" s="45"/>
      <c r="BJ146" s="46" t="s">
        <v>427</v>
      </c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8"/>
      <c r="BV146" s="46" t="s">
        <v>427</v>
      </c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8"/>
      <c r="CH146" s="46" t="s">
        <v>427</v>
      </c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8"/>
      <c r="CU146" s="46" t="s">
        <v>427</v>
      </c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8"/>
      <c r="DI146" s="46" t="s">
        <v>427</v>
      </c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8"/>
      <c r="DU146" s="46" t="s">
        <v>427</v>
      </c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8"/>
      <c r="EH146" s="46" t="s">
        <v>427</v>
      </c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8"/>
      <c r="EU146" s="64" t="s">
        <v>427</v>
      </c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6"/>
    </row>
    <row r="147" spans="1:162" s="20" customFormat="1" ht="22.5" customHeight="1">
      <c r="A147" s="120" t="s">
        <v>361</v>
      </c>
      <c r="B147" s="120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1"/>
      <c r="AN147" s="83" t="s">
        <v>149</v>
      </c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97" t="s">
        <v>142</v>
      </c>
      <c r="BC147" s="98"/>
      <c r="BD147" s="98"/>
      <c r="BE147" s="98"/>
      <c r="BF147" s="98"/>
      <c r="BG147" s="98"/>
      <c r="BH147" s="98"/>
      <c r="BI147" s="99"/>
      <c r="BJ147" s="64" t="s">
        <v>427</v>
      </c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79"/>
      <c r="BV147" s="46" t="s">
        <v>427</v>
      </c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8"/>
      <c r="CH147" s="46" t="s">
        <v>427</v>
      </c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8"/>
      <c r="CU147" s="46" t="s">
        <v>427</v>
      </c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8"/>
      <c r="DI147" s="46" t="s">
        <v>427</v>
      </c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8"/>
      <c r="DU147" s="46" t="s">
        <v>427</v>
      </c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8"/>
      <c r="EH147" s="46" t="s">
        <v>427</v>
      </c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8"/>
      <c r="EU147" s="46" t="s">
        <v>427</v>
      </c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61"/>
    </row>
    <row r="148" spans="1:162" s="20" customFormat="1" ht="22.5" customHeight="1">
      <c r="A148" s="52" t="s">
        <v>214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3"/>
      <c r="AN148" s="116" t="s">
        <v>102</v>
      </c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5"/>
      <c r="BB148" s="43" t="s">
        <v>75</v>
      </c>
      <c r="BC148" s="44"/>
      <c r="BD148" s="44"/>
      <c r="BE148" s="44"/>
      <c r="BF148" s="44"/>
      <c r="BG148" s="44"/>
      <c r="BH148" s="44"/>
      <c r="BI148" s="45"/>
      <c r="BJ148" s="46" t="s">
        <v>427</v>
      </c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8"/>
      <c r="BV148" s="46" t="s">
        <v>427</v>
      </c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8"/>
      <c r="CH148" s="46" t="s">
        <v>427</v>
      </c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8"/>
      <c r="CU148" s="46" t="s">
        <v>427</v>
      </c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8"/>
      <c r="DI148" s="46" t="s">
        <v>427</v>
      </c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8"/>
      <c r="DU148" s="46" t="s">
        <v>427</v>
      </c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8"/>
      <c r="EH148" s="46" t="s">
        <v>427</v>
      </c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8"/>
      <c r="EU148" s="46" t="s">
        <v>427</v>
      </c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61"/>
    </row>
    <row r="149" spans="1:162" s="20" customFormat="1" ht="22.5" customHeight="1">
      <c r="A149" s="120" t="s">
        <v>361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1"/>
      <c r="AN149" s="41" t="s">
        <v>150</v>
      </c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3" t="s">
        <v>143</v>
      </c>
      <c r="BC149" s="44"/>
      <c r="BD149" s="44"/>
      <c r="BE149" s="44"/>
      <c r="BF149" s="44"/>
      <c r="BG149" s="44"/>
      <c r="BH149" s="44"/>
      <c r="BI149" s="45"/>
      <c r="BJ149" s="46" t="s">
        <v>427</v>
      </c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8"/>
      <c r="BV149" s="54" t="s">
        <v>427</v>
      </c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6"/>
      <c r="CH149" s="54" t="s">
        <v>427</v>
      </c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6"/>
      <c r="CU149" s="55" t="s">
        <v>427</v>
      </c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6"/>
      <c r="DI149" s="54" t="s">
        <v>427</v>
      </c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6"/>
      <c r="DU149" s="54" t="s">
        <v>427</v>
      </c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6"/>
      <c r="EH149" s="54" t="s">
        <v>427</v>
      </c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6"/>
      <c r="EU149" s="46" t="s">
        <v>427</v>
      </c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61"/>
    </row>
    <row r="150" spans="1:162" s="20" customFormat="1" ht="22.5" customHeight="1">
      <c r="A150" s="52" t="s">
        <v>362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3"/>
      <c r="AN150" s="116" t="s">
        <v>285</v>
      </c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5"/>
      <c r="BB150" s="43" t="s">
        <v>363</v>
      </c>
      <c r="BC150" s="44"/>
      <c r="BD150" s="44"/>
      <c r="BE150" s="44"/>
      <c r="BF150" s="44"/>
      <c r="BG150" s="44"/>
      <c r="BH150" s="44"/>
      <c r="BI150" s="45"/>
      <c r="BJ150" s="46" t="s">
        <v>427</v>
      </c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8"/>
      <c r="BV150" s="46" t="s">
        <v>427</v>
      </c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8"/>
      <c r="CH150" s="46" t="s">
        <v>20</v>
      </c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8"/>
      <c r="CU150" s="46" t="s">
        <v>20</v>
      </c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8"/>
      <c r="DI150" s="46" t="s">
        <v>427</v>
      </c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8"/>
      <c r="DU150" s="46" t="s">
        <v>427</v>
      </c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8"/>
      <c r="EH150" s="46" t="s">
        <v>427</v>
      </c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8"/>
      <c r="EU150" s="46" t="s">
        <v>427</v>
      </c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61"/>
    </row>
    <row r="151" spans="1:162" s="20" customFormat="1" ht="22.5" customHeight="1">
      <c r="A151" s="120" t="s">
        <v>361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1"/>
      <c r="AN151" s="41" t="s">
        <v>365</v>
      </c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3" t="s">
        <v>364</v>
      </c>
      <c r="BC151" s="44"/>
      <c r="BD151" s="44"/>
      <c r="BE151" s="44"/>
      <c r="BF151" s="44"/>
      <c r="BG151" s="44"/>
      <c r="BH151" s="44"/>
      <c r="BI151" s="45"/>
      <c r="BJ151" s="46" t="s">
        <v>427</v>
      </c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8"/>
      <c r="BV151" s="54" t="s">
        <v>427</v>
      </c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6"/>
      <c r="CH151" s="54" t="s">
        <v>20</v>
      </c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6"/>
      <c r="CU151" s="55" t="s">
        <v>20</v>
      </c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6"/>
      <c r="DI151" s="54" t="s">
        <v>427</v>
      </c>
      <c r="DJ151" s="55"/>
      <c r="DK151" s="55"/>
      <c r="DL151" s="55"/>
      <c r="DM151" s="55"/>
      <c r="DN151" s="55"/>
      <c r="DO151" s="55"/>
      <c r="DP151" s="55"/>
      <c r="DQ151" s="55"/>
      <c r="DR151" s="55"/>
      <c r="DS151" s="55"/>
      <c r="DT151" s="56"/>
      <c r="DU151" s="54" t="s">
        <v>427</v>
      </c>
      <c r="DV151" s="55"/>
      <c r="DW151" s="55"/>
      <c r="DX151" s="55"/>
      <c r="DY151" s="55"/>
      <c r="DZ151" s="55"/>
      <c r="EA151" s="55"/>
      <c r="EB151" s="55"/>
      <c r="EC151" s="55"/>
      <c r="ED151" s="55"/>
      <c r="EE151" s="55"/>
      <c r="EF151" s="55"/>
      <c r="EG151" s="56"/>
      <c r="EH151" s="54" t="s">
        <v>427</v>
      </c>
      <c r="EI151" s="55"/>
      <c r="EJ151" s="55"/>
      <c r="EK151" s="55"/>
      <c r="EL151" s="55"/>
      <c r="EM151" s="55"/>
      <c r="EN151" s="55"/>
      <c r="EO151" s="55"/>
      <c r="EP151" s="55"/>
      <c r="EQ151" s="55"/>
      <c r="ER151" s="55"/>
      <c r="ES151" s="55"/>
      <c r="ET151" s="56"/>
      <c r="EU151" s="46" t="s">
        <v>427</v>
      </c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61"/>
    </row>
    <row r="152" spans="1:162" s="20" customFormat="1" ht="22.5" customHeight="1">
      <c r="A152" s="52" t="s">
        <v>366</v>
      </c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3"/>
      <c r="AN152" s="41" t="s">
        <v>103</v>
      </c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 t="s">
        <v>76</v>
      </c>
      <c r="BC152" s="42"/>
      <c r="BD152" s="42"/>
      <c r="BE152" s="42"/>
      <c r="BF152" s="42"/>
      <c r="BG152" s="42"/>
      <c r="BH152" s="42"/>
      <c r="BI152" s="42"/>
      <c r="BJ152" s="46" t="s">
        <v>427</v>
      </c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8"/>
      <c r="BV152" s="46" t="s">
        <v>427</v>
      </c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8"/>
      <c r="CH152" s="46" t="s">
        <v>427</v>
      </c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8"/>
      <c r="CU152" s="46" t="s">
        <v>427</v>
      </c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8"/>
      <c r="DI152" s="46" t="s">
        <v>427</v>
      </c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8"/>
      <c r="DU152" s="46" t="s">
        <v>427</v>
      </c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8"/>
      <c r="EH152" s="46" t="s">
        <v>427</v>
      </c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8"/>
      <c r="EU152" s="46" t="s">
        <v>427</v>
      </c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61"/>
    </row>
    <row r="153" spans="1:162" s="20" customFormat="1" ht="22.5" customHeight="1">
      <c r="A153" s="120" t="s">
        <v>361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1"/>
      <c r="AN153" s="41" t="s">
        <v>156</v>
      </c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 t="s">
        <v>116</v>
      </c>
      <c r="BC153" s="42"/>
      <c r="BD153" s="42"/>
      <c r="BE153" s="42"/>
      <c r="BF153" s="42"/>
      <c r="BG153" s="42"/>
      <c r="BH153" s="42"/>
      <c r="BI153" s="42"/>
      <c r="BJ153" s="46" t="s">
        <v>427</v>
      </c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8"/>
      <c r="BV153" s="46" t="s">
        <v>427</v>
      </c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8"/>
      <c r="CH153" s="46" t="s">
        <v>427</v>
      </c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8"/>
      <c r="CU153" s="46" t="s">
        <v>427</v>
      </c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8"/>
      <c r="DI153" s="46" t="s">
        <v>427</v>
      </c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8"/>
      <c r="DU153" s="46" t="s">
        <v>427</v>
      </c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8"/>
      <c r="EH153" s="46" t="s">
        <v>427</v>
      </c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8"/>
      <c r="EU153" s="46" t="s">
        <v>427</v>
      </c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61"/>
    </row>
    <row r="154" spans="1:162" s="20" customFormat="1" ht="15" customHeight="1">
      <c r="A154" s="52" t="s">
        <v>368</v>
      </c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3"/>
      <c r="AN154" s="116" t="s">
        <v>60</v>
      </c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5"/>
      <c r="BB154" s="43" t="s">
        <v>110</v>
      </c>
      <c r="BC154" s="44"/>
      <c r="BD154" s="44"/>
      <c r="BE154" s="44"/>
      <c r="BF154" s="44"/>
      <c r="BG154" s="44"/>
      <c r="BH154" s="44"/>
      <c r="BI154" s="45"/>
      <c r="BJ154" s="49">
        <v>3035523</v>
      </c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134"/>
      <c r="BV154" s="46" t="s">
        <v>427</v>
      </c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8"/>
      <c r="CH154" s="46" t="s">
        <v>427</v>
      </c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8"/>
      <c r="CU154" s="46" t="s">
        <v>427</v>
      </c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8"/>
      <c r="DI154" s="46" t="s">
        <v>427</v>
      </c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8"/>
      <c r="DU154" s="46" t="s">
        <v>427</v>
      </c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8"/>
      <c r="EH154" s="46" t="s">
        <v>427</v>
      </c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8"/>
      <c r="EU154" s="49">
        <f>BJ154</f>
        <v>3035523</v>
      </c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1"/>
    </row>
    <row r="155" spans="1:162" s="20" customFormat="1" ht="22.5" customHeight="1">
      <c r="A155" s="120" t="s">
        <v>350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1"/>
      <c r="AN155" s="116" t="s">
        <v>157</v>
      </c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5"/>
      <c r="BB155" s="43" t="s">
        <v>367</v>
      </c>
      <c r="BC155" s="44"/>
      <c r="BD155" s="44"/>
      <c r="BE155" s="44"/>
      <c r="BF155" s="44"/>
      <c r="BG155" s="44"/>
      <c r="BH155" s="44"/>
      <c r="BI155" s="45"/>
      <c r="BJ155" s="46" t="s">
        <v>427</v>
      </c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8"/>
      <c r="BV155" s="46" t="s">
        <v>427</v>
      </c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8"/>
      <c r="CH155" s="46" t="s">
        <v>427</v>
      </c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8"/>
      <c r="CU155" s="46" t="s">
        <v>427</v>
      </c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8"/>
      <c r="DI155" s="46" t="s">
        <v>427</v>
      </c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8"/>
      <c r="DU155" s="46" t="s">
        <v>427</v>
      </c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8"/>
      <c r="EH155" s="46" t="s">
        <v>427</v>
      </c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8"/>
      <c r="EU155" s="46" t="s">
        <v>427</v>
      </c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61"/>
    </row>
    <row r="156" spans="1:162" s="20" customFormat="1" ht="21" customHeight="1">
      <c r="A156" s="52" t="s">
        <v>369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3"/>
      <c r="AN156" s="116" t="s">
        <v>291</v>
      </c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5"/>
      <c r="BB156" s="43" t="s">
        <v>370</v>
      </c>
      <c r="BC156" s="44"/>
      <c r="BD156" s="44"/>
      <c r="BE156" s="44"/>
      <c r="BF156" s="44"/>
      <c r="BG156" s="44"/>
      <c r="BH156" s="44"/>
      <c r="BI156" s="45"/>
      <c r="BJ156" s="46" t="s">
        <v>427</v>
      </c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8"/>
      <c r="BV156" s="46" t="s">
        <v>427</v>
      </c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8"/>
      <c r="CH156" s="46" t="s">
        <v>20</v>
      </c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8"/>
      <c r="CU156" s="46" t="s">
        <v>20</v>
      </c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8"/>
      <c r="DI156" s="46" t="s">
        <v>427</v>
      </c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8"/>
      <c r="DU156" s="46" t="s">
        <v>427</v>
      </c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8"/>
      <c r="EH156" s="46" t="s">
        <v>427</v>
      </c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8"/>
      <c r="EU156" s="46" t="s">
        <v>427</v>
      </c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61"/>
    </row>
    <row r="157" spans="1:162" s="20" customFormat="1" ht="15" customHeight="1">
      <c r="A157" s="52" t="s">
        <v>295</v>
      </c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3"/>
      <c r="AN157" s="116" t="s">
        <v>107</v>
      </c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5"/>
      <c r="BB157" s="43" t="s">
        <v>151</v>
      </c>
      <c r="BC157" s="44"/>
      <c r="BD157" s="44"/>
      <c r="BE157" s="44"/>
      <c r="BF157" s="44"/>
      <c r="BG157" s="44"/>
      <c r="BH157" s="44"/>
      <c r="BI157" s="45"/>
      <c r="BJ157" s="46" t="s">
        <v>427</v>
      </c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8"/>
      <c r="BV157" s="46" t="s">
        <v>427</v>
      </c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8"/>
      <c r="CH157" s="46" t="s">
        <v>427</v>
      </c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8"/>
      <c r="CU157" s="46" t="s">
        <v>427</v>
      </c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8"/>
      <c r="DI157" s="46" t="s">
        <v>427</v>
      </c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8"/>
      <c r="DU157" s="46" t="s">
        <v>427</v>
      </c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8"/>
      <c r="EH157" s="46" t="s">
        <v>427</v>
      </c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8"/>
      <c r="EU157" s="46" t="s">
        <v>427</v>
      </c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61"/>
    </row>
    <row r="158" spans="1:162" s="20" customFormat="1" ht="22.5" customHeight="1">
      <c r="A158" s="120" t="s">
        <v>350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1"/>
      <c r="AN158" s="116" t="s">
        <v>158</v>
      </c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5"/>
      <c r="BB158" s="43" t="s">
        <v>371</v>
      </c>
      <c r="BC158" s="44"/>
      <c r="BD158" s="44"/>
      <c r="BE158" s="44"/>
      <c r="BF158" s="44"/>
      <c r="BG158" s="44"/>
      <c r="BH158" s="44"/>
      <c r="BI158" s="45"/>
      <c r="BJ158" s="46" t="s">
        <v>427</v>
      </c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8"/>
      <c r="BV158" s="46" t="s">
        <v>427</v>
      </c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8"/>
      <c r="CH158" s="46" t="s">
        <v>427</v>
      </c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8"/>
      <c r="CU158" s="46" t="s">
        <v>427</v>
      </c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8"/>
      <c r="DI158" s="46" t="s">
        <v>427</v>
      </c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8"/>
      <c r="DU158" s="46" t="s">
        <v>427</v>
      </c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8"/>
      <c r="EH158" s="46" t="s">
        <v>427</v>
      </c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8"/>
      <c r="EU158" s="46" t="s">
        <v>427</v>
      </c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61"/>
    </row>
    <row r="159" spans="1:162" s="20" customFormat="1" ht="15" customHeight="1">
      <c r="A159" s="52" t="s">
        <v>152</v>
      </c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3"/>
      <c r="AN159" s="116" t="s">
        <v>69</v>
      </c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5"/>
      <c r="BB159" s="43" t="s">
        <v>117</v>
      </c>
      <c r="BC159" s="44"/>
      <c r="BD159" s="44"/>
      <c r="BE159" s="44"/>
      <c r="BF159" s="44"/>
      <c r="BG159" s="44"/>
      <c r="BH159" s="44"/>
      <c r="BI159" s="45"/>
      <c r="BJ159" s="49">
        <v>589542.52</v>
      </c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134"/>
      <c r="BV159" s="49">
        <v>290003</v>
      </c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134"/>
      <c r="CH159" s="46" t="s">
        <v>427</v>
      </c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8"/>
      <c r="CU159" s="46" t="s">
        <v>427</v>
      </c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8"/>
      <c r="DI159" s="49">
        <v>273976.45</v>
      </c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134"/>
      <c r="DU159" s="135" t="s">
        <v>427</v>
      </c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7"/>
      <c r="EH159" s="46" t="s">
        <v>427</v>
      </c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8"/>
      <c r="EU159" s="49">
        <f>BJ159+BV159-DI159</f>
        <v>605569.0700000001</v>
      </c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1"/>
    </row>
    <row r="160" spans="1:162" s="20" customFormat="1" ht="22.5" customHeight="1">
      <c r="A160" s="120" t="s">
        <v>361</v>
      </c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1"/>
      <c r="AN160" s="83" t="s">
        <v>159</v>
      </c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 t="s">
        <v>153</v>
      </c>
      <c r="BC160" s="84"/>
      <c r="BD160" s="84"/>
      <c r="BE160" s="84"/>
      <c r="BF160" s="84"/>
      <c r="BG160" s="84"/>
      <c r="BH160" s="84"/>
      <c r="BI160" s="84"/>
      <c r="BJ160" s="64" t="s">
        <v>427</v>
      </c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79"/>
      <c r="BV160" s="46" t="s">
        <v>427</v>
      </c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8"/>
      <c r="CH160" s="46" t="s">
        <v>427</v>
      </c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8"/>
      <c r="CU160" s="46" t="s">
        <v>427</v>
      </c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8"/>
      <c r="DI160" s="46" t="s">
        <v>427</v>
      </c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8"/>
      <c r="DU160" s="46" t="s">
        <v>427</v>
      </c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8"/>
      <c r="EH160" s="46" t="s">
        <v>427</v>
      </c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8"/>
      <c r="EU160" s="46" t="s">
        <v>427</v>
      </c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61"/>
    </row>
    <row r="161" spans="1:162" s="20" customFormat="1" ht="22.5" customHeight="1">
      <c r="A161" s="52" t="s">
        <v>372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3"/>
      <c r="AN161" s="116" t="s">
        <v>108</v>
      </c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5"/>
      <c r="BB161" s="43" t="s">
        <v>77</v>
      </c>
      <c r="BC161" s="44"/>
      <c r="BD161" s="44"/>
      <c r="BE161" s="44"/>
      <c r="BF161" s="44"/>
      <c r="BG161" s="44"/>
      <c r="BH161" s="44"/>
      <c r="BI161" s="45"/>
      <c r="BJ161" s="46" t="s">
        <v>427</v>
      </c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8"/>
      <c r="BV161" s="46" t="s">
        <v>427</v>
      </c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8"/>
      <c r="CH161" s="46" t="s">
        <v>427</v>
      </c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8"/>
      <c r="CU161" s="46" t="s">
        <v>427</v>
      </c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8"/>
      <c r="DI161" s="46" t="s">
        <v>427</v>
      </c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8"/>
      <c r="DU161" s="46" t="s">
        <v>427</v>
      </c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8"/>
      <c r="EH161" s="46" t="s">
        <v>427</v>
      </c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8"/>
      <c r="EU161" s="46" t="s">
        <v>427</v>
      </c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61"/>
    </row>
    <row r="162" spans="1:162" s="20" customFormat="1" ht="22.5" customHeight="1">
      <c r="A162" s="120" t="s">
        <v>361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1"/>
      <c r="AN162" s="41" t="s">
        <v>160</v>
      </c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 t="s">
        <v>154</v>
      </c>
      <c r="BC162" s="42"/>
      <c r="BD162" s="42"/>
      <c r="BE162" s="42"/>
      <c r="BF162" s="42"/>
      <c r="BG162" s="42"/>
      <c r="BH162" s="42"/>
      <c r="BI162" s="42"/>
      <c r="BJ162" s="46" t="s">
        <v>427</v>
      </c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8"/>
      <c r="BV162" s="46" t="s">
        <v>427</v>
      </c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8"/>
      <c r="CH162" s="46" t="s">
        <v>427</v>
      </c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8"/>
      <c r="CU162" s="46" t="s">
        <v>427</v>
      </c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8"/>
      <c r="DI162" s="46" t="s">
        <v>427</v>
      </c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8"/>
      <c r="DU162" s="46" t="s">
        <v>427</v>
      </c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8"/>
      <c r="EH162" s="46" t="s">
        <v>427</v>
      </c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8"/>
      <c r="EU162" s="46" t="s">
        <v>427</v>
      </c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61"/>
    </row>
    <row r="163" spans="1:162" s="20" customFormat="1" ht="15" customHeight="1">
      <c r="A163" s="52" t="s">
        <v>72</v>
      </c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3"/>
      <c r="AN163" s="116" t="s">
        <v>109</v>
      </c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5"/>
      <c r="BB163" s="43" t="s">
        <v>78</v>
      </c>
      <c r="BC163" s="44"/>
      <c r="BD163" s="44"/>
      <c r="BE163" s="44"/>
      <c r="BF163" s="44"/>
      <c r="BG163" s="44"/>
      <c r="BH163" s="44"/>
      <c r="BI163" s="45"/>
      <c r="BJ163" s="46" t="s">
        <v>427</v>
      </c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8"/>
      <c r="BV163" s="46" t="s">
        <v>427</v>
      </c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8"/>
      <c r="CH163" s="46" t="s">
        <v>427</v>
      </c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8"/>
      <c r="CU163" s="46" t="s">
        <v>427</v>
      </c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8"/>
      <c r="DI163" s="46" t="s">
        <v>427</v>
      </c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8"/>
      <c r="DU163" s="46" t="s">
        <v>427</v>
      </c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8"/>
      <c r="EH163" s="46" t="s">
        <v>427</v>
      </c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8"/>
      <c r="EU163" s="46" t="s">
        <v>427</v>
      </c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61"/>
    </row>
    <row r="164" spans="1:162" s="20" customFormat="1" ht="21.75" customHeight="1">
      <c r="A164" s="117" t="s">
        <v>361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8"/>
      <c r="AN164" s="104" t="s">
        <v>161</v>
      </c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6" t="s">
        <v>155</v>
      </c>
      <c r="BC164" s="107"/>
      <c r="BD164" s="107"/>
      <c r="BE164" s="107"/>
      <c r="BF164" s="107"/>
      <c r="BG164" s="107"/>
      <c r="BH164" s="107"/>
      <c r="BI164" s="108"/>
      <c r="BJ164" s="109" t="s">
        <v>427</v>
      </c>
      <c r="BK164" s="110"/>
      <c r="BL164" s="110"/>
      <c r="BM164" s="110"/>
      <c r="BN164" s="110"/>
      <c r="BO164" s="110"/>
      <c r="BP164" s="110"/>
      <c r="BQ164" s="110"/>
      <c r="BR164" s="110"/>
      <c r="BS164" s="110"/>
      <c r="BT164" s="110"/>
      <c r="BU164" s="111"/>
      <c r="BV164" s="131" t="s">
        <v>427</v>
      </c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3"/>
      <c r="CH164" s="131" t="s">
        <v>427</v>
      </c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3"/>
      <c r="CU164" s="132" t="s">
        <v>427</v>
      </c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3"/>
      <c r="DI164" s="131" t="s">
        <v>427</v>
      </c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3"/>
      <c r="DU164" s="131" t="s">
        <v>427</v>
      </c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3"/>
      <c r="EH164" s="131" t="s">
        <v>427</v>
      </c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3"/>
      <c r="EU164" s="109" t="s">
        <v>427</v>
      </c>
      <c r="EV164" s="110"/>
      <c r="EW164" s="110"/>
      <c r="EX164" s="110"/>
      <c r="EY164" s="110"/>
      <c r="EZ164" s="110"/>
      <c r="FA164" s="110"/>
      <c r="FB164" s="110"/>
      <c r="FC164" s="110"/>
      <c r="FD164" s="110"/>
      <c r="FE164" s="110"/>
      <c r="FF164" s="115"/>
    </row>
    <row r="165" spans="1:162" s="24" customFormat="1" ht="1.5" customHeight="1" thickBot="1">
      <c r="A165" s="120"/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1"/>
      <c r="AN165" s="122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4"/>
      <c r="BC165" s="125"/>
      <c r="BD165" s="125"/>
      <c r="BE165" s="125"/>
      <c r="BF165" s="125"/>
      <c r="BG165" s="125"/>
      <c r="BH165" s="125"/>
      <c r="BI165" s="126"/>
      <c r="BJ165" s="127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9"/>
      <c r="BV165" s="21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3"/>
      <c r="CH165" s="21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3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3"/>
      <c r="DI165" s="21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3"/>
      <c r="DU165" s="21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3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3"/>
      <c r="EU165" s="127"/>
      <c r="EV165" s="128"/>
      <c r="EW165" s="128"/>
      <c r="EX165" s="128"/>
      <c r="EY165" s="128"/>
      <c r="EZ165" s="128"/>
      <c r="FA165" s="128"/>
      <c r="FB165" s="128"/>
      <c r="FC165" s="128"/>
      <c r="FD165" s="128"/>
      <c r="FE165" s="128"/>
      <c r="FF165" s="130"/>
    </row>
    <row r="166" s="20" customFormat="1" ht="3" customHeight="1"/>
    <row r="167" spans="1:162" s="11" customFormat="1" ht="1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FF167" s="29" t="s">
        <v>373</v>
      </c>
    </row>
    <row r="168" spans="1:162" s="31" customFormat="1" ht="12.75" customHeight="1">
      <c r="A168" s="119" t="s">
        <v>163</v>
      </c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19"/>
      <c r="CN168" s="119"/>
      <c r="CO168" s="119"/>
      <c r="CP168" s="119"/>
      <c r="CQ168" s="119"/>
      <c r="CR168" s="119"/>
      <c r="CS168" s="119"/>
      <c r="CT168" s="119"/>
      <c r="CU168" s="119"/>
      <c r="CV168" s="119"/>
      <c r="CW168" s="119"/>
      <c r="CX168" s="119"/>
      <c r="CY168" s="119"/>
      <c r="CZ168" s="119"/>
      <c r="DA168" s="119"/>
      <c r="DB168" s="119"/>
      <c r="DC168" s="119"/>
      <c r="DD168" s="119"/>
      <c r="DE168" s="119"/>
      <c r="DF168" s="119"/>
      <c r="DG168" s="119"/>
      <c r="DH168" s="119"/>
      <c r="DI168" s="119"/>
      <c r="DJ168" s="119"/>
      <c r="DK168" s="119"/>
      <c r="DL168" s="119"/>
      <c r="DM168" s="119"/>
      <c r="DN168" s="119"/>
      <c r="DO168" s="119"/>
      <c r="DP168" s="119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  <c r="FE168" s="119"/>
      <c r="FF168" s="119"/>
    </row>
    <row r="169" s="3" customFormat="1" ht="9" customHeight="1"/>
    <row r="170" spans="1:162" s="18" customFormat="1" ht="12.75" customHeight="1">
      <c r="A170" s="92" t="s">
        <v>164</v>
      </c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3"/>
      <c r="BO170" s="67" t="s">
        <v>215</v>
      </c>
      <c r="BP170" s="68"/>
      <c r="BQ170" s="68"/>
      <c r="BR170" s="68"/>
      <c r="BS170" s="68"/>
      <c r="BT170" s="68"/>
      <c r="BU170" s="68"/>
      <c r="BV170" s="69"/>
      <c r="BW170" s="67" t="s">
        <v>374</v>
      </c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9"/>
      <c r="CS170" s="67" t="s">
        <v>42</v>
      </c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9"/>
      <c r="DO170" s="67" t="s">
        <v>43</v>
      </c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9"/>
      <c r="EK170" s="73" t="s">
        <v>375</v>
      </c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5"/>
    </row>
    <row r="171" spans="1:162" s="18" customFormat="1" ht="12.75" customHeight="1">
      <c r="A171" s="92" t="s">
        <v>0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3"/>
      <c r="BA171" s="94" t="s">
        <v>40</v>
      </c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3"/>
      <c r="BO171" s="70"/>
      <c r="BP171" s="71"/>
      <c r="BQ171" s="71"/>
      <c r="BR171" s="71"/>
      <c r="BS171" s="71"/>
      <c r="BT171" s="71"/>
      <c r="BU171" s="71"/>
      <c r="BV171" s="72"/>
      <c r="BW171" s="70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2"/>
      <c r="CS171" s="70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2"/>
      <c r="DO171" s="70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2"/>
      <c r="EK171" s="76"/>
      <c r="EL171" s="77"/>
      <c r="EM171" s="77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8"/>
    </row>
    <row r="172" spans="1:162" s="19" customFormat="1" ht="12" customHeight="1" thickBot="1">
      <c r="A172" s="95">
        <v>1</v>
      </c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  <c r="AT172" s="95"/>
      <c r="AU172" s="95"/>
      <c r="AV172" s="95"/>
      <c r="AW172" s="95"/>
      <c r="AX172" s="95"/>
      <c r="AY172" s="95"/>
      <c r="AZ172" s="96"/>
      <c r="BA172" s="80">
        <v>2</v>
      </c>
      <c r="BB172" s="81"/>
      <c r="BC172" s="81"/>
      <c r="BD172" s="81"/>
      <c r="BE172" s="81"/>
      <c r="BF172" s="81"/>
      <c r="BG172" s="81"/>
      <c r="BH172" s="81"/>
      <c r="BI172" s="81"/>
      <c r="BJ172" s="81"/>
      <c r="BK172" s="81"/>
      <c r="BL172" s="81"/>
      <c r="BM172" s="81"/>
      <c r="BN172" s="82"/>
      <c r="BO172" s="138">
        <v>3</v>
      </c>
      <c r="BP172" s="139"/>
      <c r="BQ172" s="139"/>
      <c r="BR172" s="139"/>
      <c r="BS172" s="139"/>
      <c r="BT172" s="139"/>
      <c r="BU172" s="139"/>
      <c r="BV172" s="140"/>
      <c r="BW172" s="138">
        <v>4</v>
      </c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  <c r="CQ172" s="139"/>
      <c r="CR172" s="140"/>
      <c r="CS172" s="138">
        <v>5</v>
      </c>
      <c r="CT172" s="139"/>
      <c r="CU172" s="139"/>
      <c r="CV172" s="139"/>
      <c r="CW172" s="139"/>
      <c r="CX172" s="139"/>
      <c r="CY172" s="139"/>
      <c r="CZ172" s="139"/>
      <c r="DA172" s="139"/>
      <c r="DB172" s="139"/>
      <c r="DC172" s="139"/>
      <c r="DD172" s="139"/>
      <c r="DE172" s="139"/>
      <c r="DF172" s="139"/>
      <c r="DG172" s="139"/>
      <c r="DH172" s="139"/>
      <c r="DI172" s="139"/>
      <c r="DJ172" s="139"/>
      <c r="DK172" s="139"/>
      <c r="DL172" s="139"/>
      <c r="DM172" s="139"/>
      <c r="DN172" s="140"/>
      <c r="DO172" s="138">
        <v>6</v>
      </c>
      <c r="DP172" s="139"/>
      <c r="DQ172" s="139"/>
      <c r="DR172" s="139"/>
      <c r="DS172" s="139"/>
      <c r="DT172" s="139"/>
      <c r="DU172" s="139"/>
      <c r="DV172" s="139"/>
      <c r="DW172" s="139"/>
      <c r="DX172" s="139"/>
      <c r="DY172" s="139"/>
      <c r="DZ172" s="139"/>
      <c r="EA172" s="139"/>
      <c r="EB172" s="139"/>
      <c r="EC172" s="139"/>
      <c r="ED172" s="139"/>
      <c r="EE172" s="139"/>
      <c r="EF172" s="139"/>
      <c r="EG172" s="139"/>
      <c r="EH172" s="139"/>
      <c r="EI172" s="139"/>
      <c r="EJ172" s="140"/>
      <c r="EK172" s="80">
        <v>7</v>
      </c>
      <c r="EL172" s="81"/>
      <c r="EM172" s="81"/>
      <c r="EN172" s="81"/>
      <c r="EO172" s="81"/>
      <c r="EP172" s="81"/>
      <c r="EQ172" s="81"/>
      <c r="ER172" s="81"/>
      <c r="ES172" s="81"/>
      <c r="ET172" s="81"/>
      <c r="EU172" s="81"/>
      <c r="EV172" s="81"/>
      <c r="EW172" s="81"/>
      <c r="EX172" s="81"/>
      <c r="EY172" s="81"/>
      <c r="EZ172" s="81"/>
      <c r="FA172" s="81"/>
      <c r="FB172" s="81"/>
      <c r="FC172" s="81"/>
      <c r="FD172" s="81"/>
      <c r="FE172" s="81"/>
      <c r="FF172" s="82"/>
    </row>
    <row r="173" spans="1:162" s="20" customFormat="1" ht="15" customHeight="1">
      <c r="A173" s="245" t="s">
        <v>380</v>
      </c>
      <c r="B173" s="245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45"/>
      <c r="AU173" s="245"/>
      <c r="AV173" s="245"/>
      <c r="AW173" s="245"/>
      <c r="AX173" s="245"/>
      <c r="AY173" s="245"/>
      <c r="AZ173" s="246"/>
      <c r="BA173" s="153" t="s">
        <v>165</v>
      </c>
      <c r="BB173" s="154"/>
      <c r="BC173" s="154"/>
      <c r="BD173" s="154"/>
      <c r="BE173" s="154"/>
      <c r="BF173" s="154"/>
      <c r="BG173" s="154"/>
      <c r="BH173" s="154"/>
      <c r="BI173" s="154"/>
      <c r="BJ173" s="154"/>
      <c r="BK173" s="154"/>
      <c r="BL173" s="154"/>
      <c r="BM173" s="154"/>
      <c r="BN173" s="155"/>
      <c r="BO173" s="156" t="s">
        <v>3</v>
      </c>
      <c r="BP173" s="154"/>
      <c r="BQ173" s="154"/>
      <c r="BR173" s="154"/>
      <c r="BS173" s="154"/>
      <c r="BT173" s="154"/>
      <c r="BU173" s="154"/>
      <c r="BV173" s="155"/>
      <c r="BW173" s="150">
        <v>2</v>
      </c>
      <c r="BX173" s="151"/>
      <c r="BY173" s="151"/>
      <c r="BZ173" s="151"/>
      <c r="CA173" s="151"/>
      <c r="CB173" s="151"/>
      <c r="CC173" s="151"/>
      <c r="CD173" s="151"/>
      <c r="CE173" s="151"/>
      <c r="CF173" s="151"/>
      <c r="CG173" s="151"/>
      <c r="CH173" s="151"/>
      <c r="CI173" s="151"/>
      <c r="CJ173" s="151"/>
      <c r="CK173" s="151"/>
      <c r="CL173" s="151"/>
      <c r="CM173" s="151"/>
      <c r="CN173" s="151"/>
      <c r="CO173" s="151"/>
      <c r="CP173" s="151"/>
      <c r="CQ173" s="151"/>
      <c r="CR173" s="152"/>
      <c r="CS173" s="258" t="s">
        <v>427</v>
      </c>
      <c r="CT173" s="257"/>
      <c r="CU173" s="257"/>
      <c r="CV173" s="257"/>
      <c r="CW173" s="257"/>
      <c r="CX173" s="257"/>
      <c r="CY173" s="257"/>
      <c r="CZ173" s="257"/>
      <c r="DA173" s="257"/>
      <c r="DB173" s="257"/>
      <c r="DC173" s="257"/>
      <c r="DD173" s="257"/>
      <c r="DE173" s="257"/>
      <c r="DF173" s="257"/>
      <c r="DG173" s="257"/>
      <c r="DH173" s="257"/>
      <c r="DI173" s="257"/>
      <c r="DJ173" s="257"/>
      <c r="DK173" s="257"/>
      <c r="DL173" s="257"/>
      <c r="DM173" s="257"/>
      <c r="DN173" s="256"/>
      <c r="DO173" s="88" t="s">
        <v>427</v>
      </c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  <c r="EG173" s="89"/>
      <c r="EH173" s="89"/>
      <c r="EI173" s="89"/>
      <c r="EJ173" s="90"/>
      <c r="EK173" s="150">
        <f>BW173</f>
        <v>2</v>
      </c>
      <c r="EL173" s="151"/>
      <c r="EM173" s="151"/>
      <c r="EN173" s="151"/>
      <c r="EO173" s="151"/>
      <c r="EP173" s="151"/>
      <c r="EQ173" s="151"/>
      <c r="ER173" s="151"/>
      <c r="ES173" s="151"/>
      <c r="ET173" s="151"/>
      <c r="EU173" s="151"/>
      <c r="EV173" s="151"/>
      <c r="EW173" s="151"/>
      <c r="EX173" s="151"/>
      <c r="EY173" s="151"/>
      <c r="EZ173" s="151"/>
      <c r="FA173" s="151"/>
      <c r="FB173" s="151"/>
      <c r="FC173" s="151"/>
      <c r="FD173" s="151"/>
      <c r="FE173" s="151"/>
      <c r="FF173" s="188"/>
    </row>
    <row r="174" spans="1:162" s="20" customFormat="1" ht="21.75" customHeight="1">
      <c r="A174" s="59" t="s">
        <v>376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60"/>
      <c r="BA174" s="83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97" t="s">
        <v>167</v>
      </c>
      <c r="BP174" s="98"/>
      <c r="BQ174" s="98"/>
      <c r="BR174" s="98"/>
      <c r="BS174" s="98"/>
      <c r="BT174" s="98"/>
      <c r="BU174" s="98"/>
      <c r="BV174" s="99"/>
      <c r="BW174" s="100">
        <v>2</v>
      </c>
      <c r="BX174" s="101"/>
      <c r="BY174" s="101"/>
      <c r="BZ174" s="101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01"/>
      <c r="CN174" s="101"/>
      <c r="CO174" s="101"/>
      <c r="CP174" s="101"/>
      <c r="CQ174" s="101"/>
      <c r="CR174" s="103"/>
      <c r="CS174" s="64" t="s">
        <v>427</v>
      </c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79"/>
      <c r="DO174" s="64" t="s">
        <v>427</v>
      </c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79"/>
      <c r="EK174" s="100">
        <f>BW174</f>
        <v>2</v>
      </c>
      <c r="EL174" s="101"/>
      <c r="EM174" s="101"/>
      <c r="EN174" s="101"/>
      <c r="EO174" s="101"/>
      <c r="EP174" s="101"/>
      <c r="EQ174" s="101"/>
      <c r="ER174" s="101"/>
      <c r="ES174" s="101"/>
      <c r="ET174" s="101"/>
      <c r="EU174" s="101"/>
      <c r="EV174" s="101"/>
      <c r="EW174" s="101"/>
      <c r="EX174" s="101"/>
      <c r="EY174" s="101"/>
      <c r="EZ174" s="101"/>
      <c r="FA174" s="101"/>
      <c r="FB174" s="101"/>
      <c r="FC174" s="101"/>
      <c r="FD174" s="101"/>
      <c r="FE174" s="101"/>
      <c r="FF174" s="102"/>
    </row>
    <row r="175" spans="1:162" s="20" customFormat="1" ht="21.75" customHeight="1">
      <c r="A175" s="62" t="s">
        <v>377</v>
      </c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3"/>
      <c r="BA175" s="83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97" t="s">
        <v>168</v>
      </c>
      <c r="BP175" s="98"/>
      <c r="BQ175" s="98"/>
      <c r="BR175" s="98"/>
      <c r="BS175" s="98"/>
      <c r="BT175" s="98"/>
      <c r="BU175" s="98"/>
      <c r="BV175" s="99"/>
      <c r="BW175" s="64" t="s">
        <v>427</v>
      </c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79"/>
      <c r="CS175" s="64" t="s">
        <v>427</v>
      </c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79"/>
      <c r="DO175" s="64" t="s">
        <v>427</v>
      </c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79"/>
      <c r="EK175" s="64" t="s">
        <v>427</v>
      </c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6"/>
    </row>
    <row r="176" spans="1:162" s="20" customFormat="1" ht="14.25" customHeight="1">
      <c r="A176" s="59" t="s">
        <v>169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60"/>
      <c r="BA176" s="41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97" t="s">
        <v>378</v>
      </c>
      <c r="BP176" s="98"/>
      <c r="BQ176" s="98"/>
      <c r="BR176" s="98"/>
      <c r="BS176" s="98"/>
      <c r="BT176" s="98"/>
      <c r="BU176" s="98"/>
      <c r="BV176" s="99"/>
      <c r="BW176" s="46" t="s">
        <v>427</v>
      </c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8"/>
      <c r="CS176" s="255" t="s">
        <v>427</v>
      </c>
      <c r="CT176" s="254"/>
      <c r="CU176" s="254"/>
      <c r="CV176" s="254"/>
      <c r="CW176" s="254"/>
      <c r="CX176" s="254"/>
      <c r="CY176" s="254"/>
      <c r="CZ176" s="254"/>
      <c r="DA176" s="254"/>
      <c r="DB176" s="254"/>
      <c r="DC176" s="254"/>
      <c r="DD176" s="254"/>
      <c r="DE176" s="254"/>
      <c r="DF176" s="254"/>
      <c r="DG176" s="254"/>
      <c r="DH176" s="254"/>
      <c r="DI176" s="254"/>
      <c r="DJ176" s="254"/>
      <c r="DK176" s="254"/>
      <c r="DL176" s="254"/>
      <c r="DM176" s="254"/>
      <c r="DN176" s="253"/>
      <c r="DO176" s="46" t="s">
        <v>427</v>
      </c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8"/>
      <c r="EK176" s="135" t="str">
        <f>CS176</f>
        <v>-</v>
      </c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252"/>
    </row>
    <row r="177" spans="1:162" s="20" customFormat="1" ht="21.75" customHeight="1">
      <c r="A177" s="62" t="s">
        <v>377</v>
      </c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3"/>
      <c r="BA177" s="83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97" t="s">
        <v>379</v>
      </c>
      <c r="BP177" s="98"/>
      <c r="BQ177" s="98"/>
      <c r="BR177" s="98"/>
      <c r="BS177" s="98"/>
      <c r="BT177" s="98"/>
      <c r="BU177" s="98"/>
      <c r="BV177" s="99"/>
      <c r="BW177" s="64" t="s">
        <v>427</v>
      </c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79"/>
      <c r="CS177" s="64" t="s">
        <v>427</v>
      </c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79"/>
      <c r="DO177" s="64" t="s">
        <v>427</v>
      </c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79"/>
      <c r="EK177" s="64" t="s">
        <v>427</v>
      </c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6"/>
    </row>
    <row r="178" spans="1:162" s="20" customFormat="1" ht="14.25" customHeight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60"/>
      <c r="BA178" s="41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97"/>
      <c r="BP178" s="98"/>
      <c r="BQ178" s="98"/>
      <c r="BR178" s="98"/>
      <c r="BS178" s="98"/>
      <c r="BT178" s="98"/>
      <c r="BU178" s="98"/>
      <c r="BV178" s="99"/>
      <c r="BW178" s="46" t="s">
        <v>427</v>
      </c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8"/>
      <c r="CS178" s="54" t="s">
        <v>427</v>
      </c>
      <c r="CT178" s="55"/>
      <c r="CU178" s="55"/>
      <c r="CV178" s="55"/>
      <c r="CW178" s="55"/>
      <c r="CX178" s="55"/>
      <c r="CY178" s="55"/>
      <c r="CZ178" s="55"/>
      <c r="DA178" s="55"/>
      <c r="DB178" s="55"/>
      <c r="DC178" s="55"/>
      <c r="DD178" s="55"/>
      <c r="DE178" s="55"/>
      <c r="DF178" s="55"/>
      <c r="DG178" s="55"/>
      <c r="DH178" s="55"/>
      <c r="DI178" s="55"/>
      <c r="DJ178" s="55"/>
      <c r="DK178" s="55"/>
      <c r="DL178" s="55"/>
      <c r="DM178" s="55"/>
      <c r="DN178" s="56"/>
      <c r="DO178" s="46" t="s">
        <v>427</v>
      </c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8"/>
      <c r="EK178" s="46" t="s">
        <v>427</v>
      </c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61"/>
    </row>
    <row r="179" spans="1:162" s="20" customFormat="1" ht="14.25" customHeight="1">
      <c r="A179" s="52" t="s">
        <v>381</v>
      </c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3"/>
      <c r="BA179" s="116" t="s">
        <v>166</v>
      </c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5"/>
      <c r="BO179" s="43" t="s">
        <v>170</v>
      </c>
      <c r="BP179" s="44"/>
      <c r="BQ179" s="44"/>
      <c r="BR179" s="44"/>
      <c r="BS179" s="44"/>
      <c r="BT179" s="44"/>
      <c r="BU179" s="44"/>
      <c r="BV179" s="45"/>
      <c r="BW179" s="46" t="s">
        <v>427</v>
      </c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8"/>
      <c r="CS179" s="46" t="s">
        <v>427</v>
      </c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8"/>
      <c r="DO179" s="46" t="s">
        <v>427</v>
      </c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8"/>
      <c r="EK179" s="46" t="s">
        <v>427</v>
      </c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61"/>
    </row>
    <row r="180" spans="1:162" s="20" customFormat="1" ht="21.75" customHeight="1">
      <c r="A180" s="59" t="s">
        <v>382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60"/>
      <c r="BA180" s="41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3" t="s">
        <v>383</v>
      </c>
      <c r="BP180" s="44"/>
      <c r="BQ180" s="44"/>
      <c r="BR180" s="44"/>
      <c r="BS180" s="44"/>
      <c r="BT180" s="44"/>
      <c r="BU180" s="44"/>
      <c r="BV180" s="45"/>
      <c r="BW180" s="46" t="s">
        <v>427</v>
      </c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8"/>
      <c r="CS180" s="46" t="s">
        <v>427</v>
      </c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8"/>
      <c r="DO180" s="46" t="s">
        <v>427</v>
      </c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8"/>
      <c r="EK180" s="46" t="s">
        <v>427</v>
      </c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61"/>
    </row>
    <row r="181" spans="1:162" s="20" customFormat="1" ht="14.25" customHeight="1">
      <c r="A181" s="59" t="s">
        <v>385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60"/>
      <c r="BA181" s="41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3" t="s">
        <v>384</v>
      </c>
      <c r="BP181" s="44"/>
      <c r="BQ181" s="44"/>
      <c r="BR181" s="44"/>
      <c r="BS181" s="44"/>
      <c r="BT181" s="44"/>
      <c r="BU181" s="44"/>
      <c r="BV181" s="45"/>
      <c r="BW181" s="46" t="s">
        <v>427</v>
      </c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8"/>
      <c r="CS181" s="54" t="s">
        <v>427</v>
      </c>
      <c r="CT181" s="55"/>
      <c r="CU181" s="55"/>
      <c r="CV181" s="55"/>
      <c r="CW181" s="55"/>
      <c r="CX181" s="55"/>
      <c r="CY181" s="55"/>
      <c r="CZ181" s="55"/>
      <c r="DA181" s="55"/>
      <c r="DB181" s="55"/>
      <c r="DC181" s="55"/>
      <c r="DD181" s="55"/>
      <c r="DE181" s="55"/>
      <c r="DF181" s="55"/>
      <c r="DG181" s="55"/>
      <c r="DH181" s="55"/>
      <c r="DI181" s="55"/>
      <c r="DJ181" s="55"/>
      <c r="DK181" s="55"/>
      <c r="DL181" s="55"/>
      <c r="DM181" s="55"/>
      <c r="DN181" s="56"/>
      <c r="DO181" s="46" t="s">
        <v>427</v>
      </c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8"/>
      <c r="EK181" s="46" t="s">
        <v>427</v>
      </c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61"/>
    </row>
    <row r="182" spans="1:162" s="20" customFormat="1" ht="14.25" customHeight="1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60"/>
      <c r="BA182" s="41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3"/>
      <c r="BP182" s="44"/>
      <c r="BQ182" s="44"/>
      <c r="BR182" s="44"/>
      <c r="BS182" s="44"/>
      <c r="BT182" s="44"/>
      <c r="BU182" s="44"/>
      <c r="BV182" s="45"/>
      <c r="BW182" s="46" t="s">
        <v>427</v>
      </c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8"/>
      <c r="CS182" s="54" t="s">
        <v>427</v>
      </c>
      <c r="CT182" s="55"/>
      <c r="CU182" s="55"/>
      <c r="CV182" s="55"/>
      <c r="CW182" s="55"/>
      <c r="CX182" s="55"/>
      <c r="CY182" s="55"/>
      <c r="CZ182" s="55"/>
      <c r="DA182" s="55"/>
      <c r="DB182" s="55"/>
      <c r="DC182" s="55"/>
      <c r="DD182" s="55"/>
      <c r="DE182" s="55"/>
      <c r="DF182" s="55"/>
      <c r="DG182" s="55"/>
      <c r="DH182" s="55"/>
      <c r="DI182" s="55"/>
      <c r="DJ182" s="55"/>
      <c r="DK182" s="55"/>
      <c r="DL182" s="55"/>
      <c r="DM182" s="55"/>
      <c r="DN182" s="56"/>
      <c r="DO182" s="46" t="s">
        <v>427</v>
      </c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8"/>
      <c r="EK182" s="46" t="s">
        <v>427</v>
      </c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61"/>
    </row>
    <row r="183" spans="1:162" s="20" customFormat="1" ht="14.25" customHeight="1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60"/>
      <c r="BA183" s="41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3"/>
      <c r="BP183" s="44"/>
      <c r="BQ183" s="44"/>
      <c r="BR183" s="44"/>
      <c r="BS183" s="44"/>
      <c r="BT183" s="44"/>
      <c r="BU183" s="44"/>
      <c r="BV183" s="45"/>
      <c r="BW183" s="46" t="s">
        <v>427</v>
      </c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8"/>
      <c r="CS183" s="54" t="s">
        <v>427</v>
      </c>
      <c r="CT183" s="55"/>
      <c r="CU183" s="55"/>
      <c r="CV183" s="55"/>
      <c r="CW183" s="55"/>
      <c r="CX183" s="55"/>
      <c r="CY183" s="55"/>
      <c r="CZ183" s="55"/>
      <c r="DA183" s="55"/>
      <c r="DB183" s="55"/>
      <c r="DC183" s="55"/>
      <c r="DD183" s="55"/>
      <c r="DE183" s="55"/>
      <c r="DF183" s="55"/>
      <c r="DG183" s="55"/>
      <c r="DH183" s="55"/>
      <c r="DI183" s="55"/>
      <c r="DJ183" s="55"/>
      <c r="DK183" s="55"/>
      <c r="DL183" s="55"/>
      <c r="DM183" s="55"/>
      <c r="DN183" s="56"/>
      <c r="DO183" s="46" t="s">
        <v>427</v>
      </c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8"/>
      <c r="EK183" s="46" t="s">
        <v>427</v>
      </c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61"/>
    </row>
    <row r="184" spans="1:162" s="20" customFormat="1" ht="15" customHeight="1">
      <c r="A184" s="52" t="s">
        <v>386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3"/>
      <c r="BA184" s="116" t="s">
        <v>172</v>
      </c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5"/>
      <c r="BO184" s="43" t="s">
        <v>118</v>
      </c>
      <c r="BP184" s="44"/>
      <c r="BQ184" s="44"/>
      <c r="BR184" s="44"/>
      <c r="BS184" s="44"/>
      <c r="BT184" s="44"/>
      <c r="BU184" s="44"/>
      <c r="BV184" s="45"/>
      <c r="BW184" s="46" t="s">
        <v>427</v>
      </c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8"/>
      <c r="CS184" s="46" t="s">
        <v>427</v>
      </c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8"/>
      <c r="DO184" s="46" t="s">
        <v>427</v>
      </c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8"/>
      <c r="EK184" s="46" t="s">
        <v>427</v>
      </c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61"/>
    </row>
    <row r="185" spans="1:162" s="20" customFormat="1" ht="12.75" customHeight="1">
      <c r="A185" s="117" t="s">
        <v>19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8"/>
      <c r="BA185" s="104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6"/>
      <c r="BP185" s="107"/>
      <c r="BQ185" s="107"/>
      <c r="BR185" s="107"/>
      <c r="BS185" s="107"/>
      <c r="BT185" s="107"/>
      <c r="BU185" s="107"/>
      <c r="BV185" s="108"/>
      <c r="BW185" s="109" t="s">
        <v>427</v>
      </c>
      <c r="BX185" s="110"/>
      <c r="BY185" s="110"/>
      <c r="BZ185" s="110"/>
      <c r="CA185" s="110"/>
      <c r="CB185" s="110"/>
      <c r="CC185" s="110"/>
      <c r="CD185" s="110"/>
      <c r="CE185" s="110"/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1"/>
      <c r="CS185" s="109" t="s">
        <v>427</v>
      </c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1"/>
      <c r="DO185" s="109" t="s">
        <v>427</v>
      </c>
      <c r="DP185" s="110"/>
      <c r="DQ185" s="110"/>
      <c r="DR185" s="110"/>
      <c r="DS185" s="110"/>
      <c r="DT185" s="110"/>
      <c r="DU185" s="110"/>
      <c r="DV185" s="110"/>
      <c r="DW185" s="110"/>
      <c r="DX185" s="110"/>
      <c r="DY185" s="110"/>
      <c r="DZ185" s="110"/>
      <c r="EA185" s="110"/>
      <c r="EB185" s="110"/>
      <c r="EC185" s="110"/>
      <c r="ED185" s="110"/>
      <c r="EE185" s="110"/>
      <c r="EF185" s="110"/>
      <c r="EG185" s="110"/>
      <c r="EH185" s="110"/>
      <c r="EI185" s="110"/>
      <c r="EJ185" s="111"/>
      <c r="EK185" s="109" t="s">
        <v>427</v>
      </c>
      <c r="EL185" s="110"/>
      <c r="EM185" s="110"/>
      <c r="EN185" s="110"/>
      <c r="EO185" s="110"/>
      <c r="EP185" s="110"/>
      <c r="EQ185" s="110"/>
      <c r="ER185" s="110"/>
      <c r="ES185" s="110"/>
      <c r="ET185" s="110"/>
      <c r="EU185" s="110"/>
      <c r="EV185" s="110"/>
      <c r="EW185" s="110"/>
      <c r="EX185" s="110"/>
      <c r="EY185" s="110"/>
      <c r="EZ185" s="110"/>
      <c r="FA185" s="110"/>
      <c r="FB185" s="110"/>
      <c r="FC185" s="110"/>
      <c r="FD185" s="110"/>
      <c r="FE185" s="110"/>
      <c r="FF185" s="115"/>
    </row>
    <row r="186" spans="1:162" s="20" customFormat="1" ht="12.75" customHeight="1">
      <c r="A186" s="120"/>
      <c r="B186" s="120"/>
      <c r="C186" s="120"/>
      <c r="D186" s="120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1"/>
      <c r="BA186" s="83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97"/>
      <c r="BP186" s="98"/>
      <c r="BQ186" s="98"/>
      <c r="BR186" s="98"/>
      <c r="BS186" s="98"/>
      <c r="BT186" s="98"/>
      <c r="BU186" s="98"/>
      <c r="BV186" s="99"/>
      <c r="BW186" s="64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79"/>
      <c r="CS186" s="112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4"/>
      <c r="DO186" s="64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79"/>
      <c r="EK186" s="64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6"/>
    </row>
    <row r="187" spans="1:162" s="20" customFormat="1" ht="22.5" customHeight="1">
      <c r="A187" s="52" t="s">
        <v>387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3"/>
      <c r="BA187" s="116" t="s">
        <v>173</v>
      </c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5"/>
      <c r="BO187" s="43" t="s">
        <v>174</v>
      </c>
      <c r="BP187" s="44"/>
      <c r="BQ187" s="44"/>
      <c r="BR187" s="44"/>
      <c r="BS187" s="44"/>
      <c r="BT187" s="44"/>
      <c r="BU187" s="44"/>
      <c r="BV187" s="45"/>
      <c r="BW187" s="46" t="s">
        <v>427</v>
      </c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8"/>
      <c r="CS187" s="46" t="s">
        <v>427</v>
      </c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8"/>
      <c r="DO187" s="46" t="s">
        <v>427</v>
      </c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8"/>
      <c r="EK187" s="46" t="s">
        <v>427</v>
      </c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61"/>
    </row>
    <row r="188" spans="1:162" s="20" customFormat="1" ht="21.75" customHeight="1">
      <c r="A188" s="59" t="s">
        <v>388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60"/>
      <c r="BA188" s="83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97" t="s">
        <v>175</v>
      </c>
      <c r="BP188" s="98"/>
      <c r="BQ188" s="98"/>
      <c r="BR188" s="98"/>
      <c r="BS188" s="98"/>
      <c r="BT188" s="98"/>
      <c r="BU188" s="98"/>
      <c r="BV188" s="99"/>
      <c r="BW188" s="64" t="s">
        <v>427</v>
      </c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79"/>
      <c r="CS188" s="64" t="s">
        <v>427</v>
      </c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79"/>
      <c r="DO188" s="64" t="s">
        <v>427</v>
      </c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79"/>
      <c r="EK188" s="64" t="s">
        <v>427</v>
      </c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6"/>
    </row>
    <row r="189" spans="1:162" s="20" customFormat="1" ht="21.75" customHeight="1">
      <c r="A189" s="62" t="s">
        <v>361</v>
      </c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3"/>
      <c r="BA189" s="83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97" t="s">
        <v>176</v>
      </c>
      <c r="BP189" s="98"/>
      <c r="BQ189" s="98"/>
      <c r="BR189" s="98"/>
      <c r="BS189" s="98"/>
      <c r="BT189" s="98"/>
      <c r="BU189" s="98"/>
      <c r="BV189" s="99"/>
      <c r="BW189" s="64" t="s">
        <v>427</v>
      </c>
      <c r="BX189" s="65"/>
      <c r="BY189" s="65"/>
      <c r="BZ189" s="65"/>
      <c r="CA189" s="65"/>
      <c r="CB189" s="65"/>
      <c r="CC189" s="65"/>
      <c r="CD189" s="65"/>
      <c r="CE189" s="65"/>
      <c r="CF189" s="65"/>
      <c r="CG189" s="65"/>
      <c r="CH189" s="65"/>
      <c r="CI189" s="65"/>
      <c r="CJ189" s="65"/>
      <c r="CK189" s="65"/>
      <c r="CL189" s="65"/>
      <c r="CM189" s="65"/>
      <c r="CN189" s="65"/>
      <c r="CO189" s="65"/>
      <c r="CP189" s="65"/>
      <c r="CQ189" s="65"/>
      <c r="CR189" s="79"/>
      <c r="CS189" s="64" t="s">
        <v>427</v>
      </c>
      <c r="CT189" s="65"/>
      <c r="CU189" s="65"/>
      <c r="CV189" s="65"/>
      <c r="CW189" s="6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79"/>
      <c r="DO189" s="64" t="s">
        <v>427</v>
      </c>
      <c r="DP189" s="65"/>
      <c r="DQ189" s="65"/>
      <c r="DR189" s="65"/>
      <c r="DS189" s="65"/>
      <c r="DT189" s="65"/>
      <c r="DU189" s="65"/>
      <c r="DV189" s="65"/>
      <c r="DW189" s="65"/>
      <c r="DX189" s="65"/>
      <c r="DY189" s="65"/>
      <c r="DZ189" s="65"/>
      <c r="EA189" s="65"/>
      <c r="EB189" s="65"/>
      <c r="EC189" s="65"/>
      <c r="ED189" s="65"/>
      <c r="EE189" s="65"/>
      <c r="EF189" s="65"/>
      <c r="EG189" s="65"/>
      <c r="EH189" s="65"/>
      <c r="EI189" s="65"/>
      <c r="EJ189" s="79"/>
      <c r="EK189" s="64" t="s">
        <v>427</v>
      </c>
      <c r="EL189" s="65"/>
      <c r="EM189" s="65"/>
      <c r="EN189" s="65"/>
      <c r="EO189" s="65"/>
      <c r="EP189" s="65"/>
      <c r="EQ189" s="65"/>
      <c r="ER189" s="65"/>
      <c r="ES189" s="65"/>
      <c r="ET189" s="65"/>
      <c r="EU189" s="65"/>
      <c r="EV189" s="65"/>
      <c r="EW189" s="65"/>
      <c r="EX189" s="65"/>
      <c r="EY189" s="65"/>
      <c r="EZ189" s="65"/>
      <c r="FA189" s="65"/>
      <c r="FB189" s="65"/>
      <c r="FC189" s="65"/>
      <c r="FD189" s="65"/>
      <c r="FE189" s="65"/>
      <c r="FF189" s="66"/>
    </row>
    <row r="190" spans="1:162" s="20" customFormat="1" ht="14.25" customHeight="1">
      <c r="A190" s="59" t="s">
        <v>179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60"/>
      <c r="BA190" s="41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3" t="s">
        <v>177</v>
      </c>
      <c r="BP190" s="44"/>
      <c r="BQ190" s="44"/>
      <c r="BR190" s="44"/>
      <c r="BS190" s="44"/>
      <c r="BT190" s="44"/>
      <c r="BU190" s="44"/>
      <c r="BV190" s="45"/>
      <c r="BW190" s="46" t="s">
        <v>427</v>
      </c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8"/>
      <c r="CS190" s="54" t="s">
        <v>427</v>
      </c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6"/>
      <c r="DO190" s="46" t="s">
        <v>427</v>
      </c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8"/>
      <c r="EK190" s="46" t="s">
        <v>427</v>
      </c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61"/>
    </row>
    <row r="191" spans="1:162" s="20" customFormat="1" ht="23.25" customHeight="1">
      <c r="A191" s="62" t="s">
        <v>361</v>
      </c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3"/>
      <c r="BA191" s="83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97" t="s">
        <v>178</v>
      </c>
      <c r="BP191" s="98"/>
      <c r="BQ191" s="98"/>
      <c r="BR191" s="98"/>
      <c r="BS191" s="98"/>
      <c r="BT191" s="98"/>
      <c r="BU191" s="98"/>
      <c r="BV191" s="99"/>
      <c r="BW191" s="64" t="s">
        <v>427</v>
      </c>
      <c r="BX191" s="65"/>
      <c r="BY191" s="65"/>
      <c r="BZ191" s="65"/>
      <c r="CA191" s="65"/>
      <c r="CB191" s="65"/>
      <c r="CC191" s="65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79"/>
      <c r="CS191" s="64" t="s">
        <v>427</v>
      </c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79"/>
      <c r="DO191" s="64" t="s">
        <v>427</v>
      </c>
      <c r="DP191" s="65"/>
      <c r="DQ191" s="65"/>
      <c r="DR191" s="65"/>
      <c r="DS191" s="65"/>
      <c r="DT191" s="65"/>
      <c r="DU191" s="65"/>
      <c r="DV191" s="65"/>
      <c r="DW191" s="65"/>
      <c r="DX191" s="65"/>
      <c r="DY191" s="65"/>
      <c r="DZ191" s="65"/>
      <c r="EA191" s="65"/>
      <c r="EB191" s="65"/>
      <c r="EC191" s="65"/>
      <c r="ED191" s="65"/>
      <c r="EE191" s="65"/>
      <c r="EF191" s="65"/>
      <c r="EG191" s="65"/>
      <c r="EH191" s="65"/>
      <c r="EI191" s="65"/>
      <c r="EJ191" s="79"/>
      <c r="EK191" s="64" t="s">
        <v>427</v>
      </c>
      <c r="EL191" s="65"/>
      <c r="EM191" s="65"/>
      <c r="EN191" s="65"/>
      <c r="EO191" s="65"/>
      <c r="EP191" s="65"/>
      <c r="EQ191" s="65"/>
      <c r="ER191" s="65"/>
      <c r="ES191" s="65"/>
      <c r="ET191" s="65"/>
      <c r="EU191" s="65"/>
      <c r="EV191" s="65"/>
      <c r="EW191" s="65"/>
      <c r="EX191" s="65"/>
      <c r="EY191" s="65"/>
      <c r="EZ191" s="65"/>
      <c r="FA191" s="65"/>
      <c r="FB191" s="65"/>
      <c r="FC191" s="65"/>
      <c r="FD191" s="65"/>
      <c r="FE191" s="65"/>
      <c r="FF191" s="66"/>
    </row>
    <row r="192" spans="1:162" s="20" customFormat="1" ht="23.25" customHeight="1">
      <c r="A192" s="225" t="s">
        <v>393</v>
      </c>
      <c r="B192" s="225"/>
      <c r="C192" s="225"/>
      <c r="D192" s="225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5"/>
      <c r="R192" s="225"/>
      <c r="S192" s="225"/>
      <c r="T192" s="225"/>
      <c r="U192" s="225"/>
      <c r="V192" s="225"/>
      <c r="W192" s="225"/>
      <c r="X192" s="225"/>
      <c r="Y192" s="225"/>
      <c r="Z192" s="225"/>
      <c r="AA192" s="225"/>
      <c r="AB192" s="225"/>
      <c r="AC192" s="225"/>
      <c r="AD192" s="225"/>
      <c r="AE192" s="225"/>
      <c r="AF192" s="225"/>
      <c r="AG192" s="225"/>
      <c r="AH192" s="225"/>
      <c r="AI192" s="225"/>
      <c r="AJ192" s="225"/>
      <c r="AK192" s="225"/>
      <c r="AL192" s="225"/>
      <c r="AM192" s="225"/>
      <c r="AN192" s="225"/>
      <c r="AO192" s="225"/>
      <c r="AP192" s="225"/>
      <c r="AQ192" s="225"/>
      <c r="AR192" s="225"/>
      <c r="AS192" s="225"/>
      <c r="AT192" s="225"/>
      <c r="AU192" s="225"/>
      <c r="AV192" s="225"/>
      <c r="AW192" s="225"/>
      <c r="AX192" s="225"/>
      <c r="AY192" s="225"/>
      <c r="AZ192" s="226"/>
      <c r="BA192" s="83" t="s">
        <v>180</v>
      </c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97" t="s">
        <v>424</v>
      </c>
      <c r="BP192" s="98"/>
      <c r="BQ192" s="98"/>
      <c r="BR192" s="98"/>
      <c r="BS192" s="98"/>
      <c r="BT192" s="98"/>
      <c r="BU192" s="98"/>
      <c r="BV192" s="99"/>
      <c r="BW192" s="64" t="s">
        <v>427</v>
      </c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  <c r="CJ192" s="65"/>
      <c r="CK192" s="65"/>
      <c r="CL192" s="65"/>
      <c r="CM192" s="65"/>
      <c r="CN192" s="65"/>
      <c r="CO192" s="65"/>
      <c r="CP192" s="65"/>
      <c r="CQ192" s="65"/>
      <c r="CR192" s="79"/>
      <c r="CS192" s="64" t="s">
        <v>427</v>
      </c>
      <c r="CT192" s="65"/>
      <c r="CU192" s="65"/>
      <c r="CV192" s="65"/>
      <c r="CW192" s="6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79"/>
      <c r="DO192" s="64" t="s">
        <v>427</v>
      </c>
      <c r="DP192" s="65"/>
      <c r="DQ192" s="65"/>
      <c r="DR192" s="65"/>
      <c r="DS192" s="65"/>
      <c r="DT192" s="65"/>
      <c r="DU192" s="65"/>
      <c r="DV192" s="65"/>
      <c r="DW192" s="65"/>
      <c r="DX192" s="65"/>
      <c r="DY192" s="65"/>
      <c r="DZ192" s="65"/>
      <c r="EA192" s="65"/>
      <c r="EB192" s="65"/>
      <c r="EC192" s="65"/>
      <c r="ED192" s="65"/>
      <c r="EE192" s="65"/>
      <c r="EF192" s="65"/>
      <c r="EG192" s="65"/>
      <c r="EH192" s="65"/>
      <c r="EI192" s="65"/>
      <c r="EJ192" s="79"/>
      <c r="EK192" s="64" t="s">
        <v>427</v>
      </c>
      <c r="EL192" s="65"/>
      <c r="EM192" s="65"/>
      <c r="EN192" s="65"/>
      <c r="EO192" s="65"/>
      <c r="EP192" s="65"/>
      <c r="EQ192" s="65"/>
      <c r="ER192" s="65"/>
      <c r="ES192" s="65"/>
      <c r="ET192" s="65"/>
      <c r="EU192" s="65"/>
      <c r="EV192" s="65"/>
      <c r="EW192" s="65"/>
      <c r="EX192" s="65"/>
      <c r="EY192" s="65"/>
      <c r="EZ192" s="65"/>
      <c r="FA192" s="65"/>
      <c r="FB192" s="65"/>
      <c r="FC192" s="65"/>
      <c r="FD192" s="65"/>
      <c r="FE192" s="65"/>
      <c r="FF192" s="66"/>
    </row>
    <row r="193" spans="1:162" s="20" customFormat="1" ht="12.75" customHeight="1">
      <c r="A193" s="117" t="s">
        <v>19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8"/>
      <c r="BA193" s="104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6"/>
      <c r="BP193" s="107"/>
      <c r="BQ193" s="107"/>
      <c r="BR193" s="107"/>
      <c r="BS193" s="107"/>
      <c r="BT193" s="107"/>
      <c r="BU193" s="107"/>
      <c r="BV193" s="108"/>
      <c r="BW193" s="109" t="s">
        <v>427</v>
      </c>
      <c r="BX193" s="110"/>
      <c r="BY193" s="110"/>
      <c r="BZ193" s="110"/>
      <c r="CA193" s="110"/>
      <c r="CB193" s="110"/>
      <c r="CC193" s="110"/>
      <c r="CD193" s="110"/>
      <c r="CE193" s="110"/>
      <c r="CF193" s="110"/>
      <c r="CG193" s="110"/>
      <c r="CH193" s="110"/>
      <c r="CI193" s="110"/>
      <c r="CJ193" s="110"/>
      <c r="CK193" s="110"/>
      <c r="CL193" s="110"/>
      <c r="CM193" s="110"/>
      <c r="CN193" s="110"/>
      <c r="CO193" s="110"/>
      <c r="CP193" s="110"/>
      <c r="CQ193" s="110"/>
      <c r="CR193" s="111"/>
      <c r="CS193" s="109" t="s">
        <v>427</v>
      </c>
      <c r="CT193" s="110"/>
      <c r="CU193" s="110"/>
      <c r="CV193" s="110"/>
      <c r="CW193" s="110"/>
      <c r="CX193" s="110"/>
      <c r="CY193" s="110"/>
      <c r="CZ193" s="110"/>
      <c r="DA193" s="110"/>
      <c r="DB193" s="110"/>
      <c r="DC193" s="110"/>
      <c r="DD193" s="110"/>
      <c r="DE193" s="110"/>
      <c r="DF193" s="110"/>
      <c r="DG193" s="110"/>
      <c r="DH193" s="110"/>
      <c r="DI193" s="110"/>
      <c r="DJ193" s="110"/>
      <c r="DK193" s="110"/>
      <c r="DL193" s="110"/>
      <c r="DM193" s="110"/>
      <c r="DN193" s="111"/>
      <c r="DO193" s="109" t="s">
        <v>427</v>
      </c>
      <c r="DP193" s="110"/>
      <c r="DQ193" s="110"/>
      <c r="DR193" s="110"/>
      <c r="DS193" s="110"/>
      <c r="DT193" s="110"/>
      <c r="DU193" s="110"/>
      <c r="DV193" s="110"/>
      <c r="DW193" s="110"/>
      <c r="DX193" s="110"/>
      <c r="DY193" s="110"/>
      <c r="DZ193" s="110"/>
      <c r="EA193" s="110"/>
      <c r="EB193" s="110"/>
      <c r="EC193" s="110"/>
      <c r="ED193" s="110"/>
      <c r="EE193" s="110"/>
      <c r="EF193" s="110"/>
      <c r="EG193" s="110"/>
      <c r="EH193" s="110"/>
      <c r="EI193" s="110"/>
      <c r="EJ193" s="111"/>
      <c r="EK193" s="109" t="s">
        <v>427</v>
      </c>
      <c r="EL193" s="110"/>
      <c r="EM193" s="110"/>
      <c r="EN193" s="110"/>
      <c r="EO193" s="110"/>
      <c r="EP193" s="110"/>
      <c r="EQ193" s="110"/>
      <c r="ER193" s="110"/>
      <c r="ES193" s="110"/>
      <c r="ET193" s="110"/>
      <c r="EU193" s="110"/>
      <c r="EV193" s="110"/>
      <c r="EW193" s="110"/>
      <c r="EX193" s="110"/>
      <c r="EY193" s="110"/>
      <c r="EZ193" s="110"/>
      <c r="FA193" s="110"/>
      <c r="FB193" s="110"/>
      <c r="FC193" s="110"/>
      <c r="FD193" s="110"/>
      <c r="FE193" s="110"/>
      <c r="FF193" s="115"/>
    </row>
    <row r="194" spans="1:162" s="24" customFormat="1" ht="13.5" customHeight="1" thickBot="1">
      <c r="A194" s="243"/>
      <c r="B194" s="243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3"/>
      <c r="Q194" s="243"/>
      <c r="R194" s="243"/>
      <c r="S194" s="243"/>
      <c r="T194" s="243"/>
      <c r="U194" s="243"/>
      <c r="V194" s="243"/>
      <c r="W194" s="243"/>
      <c r="X194" s="243"/>
      <c r="Y194" s="243"/>
      <c r="Z194" s="243"/>
      <c r="AA194" s="243"/>
      <c r="AB194" s="243"/>
      <c r="AC194" s="243"/>
      <c r="AD194" s="243"/>
      <c r="AE194" s="243"/>
      <c r="AF194" s="243"/>
      <c r="AG194" s="243"/>
      <c r="AH194" s="243"/>
      <c r="AI194" s="243"/>
      <c r="AJ194" s="243"/>
      <c r="AK194" s="243"/>
      <c r="AL194" s="243"/>
      <c r="AM194" s="243"/>
      <c r="AN194" s="243"/>
      <c r="AO194" s="243"/>
      <c r="AP194" s="243"/>
      <c r="AQ194" s="243"/>
      <c r="AR194" s="243"/>
      <c r="AS194" s="243"/>
      <c r="AT194" s="243"/>
      <c r="AU194" s="243"/>
      <c r="AV194" s="243"/>
      <c r="AW194" s="243"/>
      <c r="AX194" s="243"/>
      <c r="AY194" s="243"/>
      <c r="AZ194" s="244"/>
      <c r="BA194" s="122"/>
      <c r="BB194" s="123"/>
      <c r="BC194" s="123"/>
      <c r="BD194" s="123"/>
      <c r="BE194" s="123"/>
      <c r="BF194" s="123"/>
      <c r="BG194" s="123"/>
      <c r="BH194" s="123"/>
      <c r="BI194" s="123"/>
      <c r="BJ194" s="123"/>
      <c r="BK194" s="123"/>
      <c r="BL194" s="123"/>
      <c r="BM194" s="123"/>
      <c r="BN194" s="123"/>
      <c r="BO194" s="124"/>
      <c r="BP194" s="125"/>
      <c r="BQ194" s="125"/>
      <c r="BR194" s="125"/>
      <c r="BS194" s="125"/>
      <c r="BT194" s="125"/>
      <c r="BU194" s="125"/>
      <c r="BV194" s="126"/>
      <c r="BW194" s="127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9"/>
      <c r="CS194" s="127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9"/>
      <c r="DO194" s="127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9"/>
      <c r="EK194" s="127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30"/>
    </row>
    <row r="195" s="20" customFormat="1" ht="3" customHeight="1"/>
    <row r="196" spans="1:162" s="20" customFormat="1" ht="17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6"/>
      <c r="BT196" s="26"/>
      <c r="BU196" s="26"/>
      <c r="BV196" s="26"/>
      <c r="FF196" s="29" t="s">
        <v>389</v>
      </c>
    </row>
    <row r="197" spans="1:162" s="18" customFormat="1" ht="12.75" customHeight="1">
      <c r="A197" s="92" t="s">
        <v>164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3"/>
      <c r="BO197" s="67" t="s">
        <v>215</v>
      </c>
      <c r="BP197" s="68"/>
      <c r="BQ197" s="68"/>
      <c r="BR197" s="68"/>
      <c r="BS197" s="68"/>
      <c r="BT197" s="68"/>
      <c r="BU197" s="68"/>
      <c r="BV197" s="69"/>
      <c r="BW197" s="67" t="s">
        <v>374</v>
      </c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9"/>
      <c r="CS197" s="67" t="s">
        <v>42</v>
      </c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  <c r="DF197" s="68"/>
      <c r="DG197" s="68"/>
      <c r="DH197" s="68"/>
      <c r="DI197" s="68"/>
      <c r="DJ197" s="68"/>
      <c r="DK197" s="68"/>
      <c r="DL197" s="68"/>
      <c r="DM197" s="68"/>
      <c r="DN197" s="69"/>
      <c r="DO197" s="67" t="s">
        <v>43</v>
      </c>
      <c r="DP197" s="68"/>
      <c r="DQ197" s="68"/>
      <c r="DR197" s="68"/>
      <c r="DS197" s="68"/>
      <c r="DT197" s="68"/>
      <c r="DU197" s="68"/>
      <c r="DV197" s="68"/>
      <c r="DW197" s="68"/>
      <c r="DX197" s="68"/>
      <c r="DY197" s="68"/>
      <c r="DZ197" s="68"/>
      <c r="EA197" s="68"/>
      <c r="EB197" s="68"/>
      <c r="EC197" s="68"/>
      <c r="ED197" s="68"/>
      <c r="EE197" s="68"/>
      <c r="EF197" s="68"/>
      <c r="EG197" s="68"/>
      <c r="EH197" s="68"/>
      <c r="EI197" s="68"/>
      <c r="EJ197" s="69"/>
      <c r="EK197" s="73" t="s">
        <v>375</v>
      </c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5"/>
    </row>
    <row r="198" spans="1:162" s="18" customFormat="1" ht="12.75" customHeight="1">
      <c r="A198" s="92" t="s">
        <v>0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92"/>
      <c r="X198" s="92"/>
      <c r="Y198" s="92"/>
      <c r="Z198" s="92"/>
      <c r="AA198" s="92"/>
      <c r="AB198" s="92"/>
      <c r="AC198" s="92"/>
      <c r="AD198" s="92"/>
      <c r="AE198" s="92"/>
      <c r="AF198" s="92"/>
      <c r="AG198" s="92"/>
      <c r="AH198" s="92"/>
      <c r="AI198" s="92"/>
      <c r="AJ198" s="92"/>
      <c r="AK198" s="92"/>
      <c r="AL198" s="92"/>
      <c r="AM198" s="92"/>
      <c r="AN198" s="92"/>
      <c r="AO198" s="92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3"/>
      <c r="BA198" s="94" t="s">
        <v>40</v>
      </c>
      <c r="BB198" s="92"/>
      <c r="BC198" s="92"/>
      <c r="BD198" s="92"/>
      <c r="BE198" s="92"/>
      <c r="BF198" s="92"/>
      <c r="BG198" s="92"/>
      <c r="BH198" s="92"/>
      <c r="BI198" s="92"/>
      <c r="BJ198" s="92"/>
      <c r="BK198" s="92"/>
      <c r="BL198" s="92"/>
      <c r="BM198" s="92"/>
      <c r="BN198" s="93"/>
      <c r="BO198" s="70"/>
      <c r="BP198" s="71"/>
      <c r="BQ198" s="71"/>
      <c r="BR198" s="71"/>
      <c r="BS198" s="71"/>
      <c r="BT198" s="71"/>
      <c r="BU198" s="71"/>
      <c r="BV198" s="72"/>
      <c r="BW198" s="70"/>
      <c r="BX198" s="71"/>
      <c r="BY198" s="71"/>
      <c r="BZ198" s="71"/>
      <c r="CA198" s="71"/>
      <c r="CB198" s="71"/>
      <c r="CC198" s="71"/>
      <c r="CD198" s="71"/>
      <c r="CE198" s="71"/>
      <c r="CF198" s="71"/>
      <c r="CG198" s="71"/>
      <c r="CH198" s="71"/>
      <c r="CI198" s="71"/>
      <c r="CJ198" s="71"/>
      <c r="CK198" s="71"/>
      <c r="CL198" s="71"/>
      <c r="CM198" s="71"/>
      <c r="CN198" s="71"/>
      <c r="CO198" s="71"/>
      <c r="CP198" s="71"/>
      <c r="CQ198" s="71"/>
      <c r="CR198" s="72"/>
      <c r="CS198" s="70"/>
      <c r="CT198" s="71"/>
      <c r="CU198" s="71"/>
      <c r="CV198" s="71"/>
      <c r="CW198" s="71"/>
      <c r="CX198" s="71"/>
      <c r="CY198" s="71"/>
      <c r="CZ198" s="71"/>
      <c r="DA198" s="71"/>
      <c r="DB198" s="71"/>
      <c r="DC198" s="71"/>
      <c r="DD198" s="71"/>
      <c r="DE198" s="71"/>
      <c r="DF198" s="71"/>
      <c r="DG198" s="71"/>
      <c r="DH198" s="71"/>
      <c r="DI198" s="71"/>
      <c r="DJ198" s="71"/>
      <c r="DK198" s="71"/>
      <c r="DL198" s="71"/>
      <c r="DM198" s="71"/>
      <c r="DN198" s="72"/>
      <c r="DO198" s="70"/>
      <c r="DP198" s="71"/>
      <c r="DQ198" s="71"/>
      <c r="DR198" s="71"/>
      <c r="DS198" s="71"/>
      <c r="DT198" s="71"/>
      <c r="DU198" s="71"/>
      <c r="DV198" s="71"/>
      <c r="DW198" s="71"/>
      <c r="DX198" s="71"/>
      <c r="DY198" s="71"/>
      <c r="DZ198" s="71"/>
      <c r="EA198" s="71"/>
      <c r="EB198" s="71"/>
      <c r="EC198" s="71"/>
      <c r="ED198" s="71"/>
      <c r="EE198" s="71"/>
      <c r="EF198" s="71"/>
      <c r="EG198" s="71"/>
      <c r="EH198" s="71"/>
      <c r="EI198" s="71"/>
      <c r="EJ198" s="72"/>
      <c r="EK198" s="76"/>
      <c r="EL198" s="77"/>
      <c r="EM198" s="77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8"/>
    </row>
    <row r="199" spans="1:162" s="19" customFormat="1" ht="12.75" customHeight="1" thickBot="1">
      <c r="A199" s="95">
        <v>1</v>
      </c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6"/>
      <c r="BA199" s="80">
        <v>2</v>
      </c>
      <c r="BB199" s="81"/>
      <c r="BC199" s="81"/>
      <c r="BD199" s="81"/>
      <c r="BE199" s="81"/>
      <c r="BF199" s="81"/>
      <c r="BG199" s="81"/>
      <c r="BH199" s="81"/>
      <c r="BI199" s="81"/>
      <c r="BJ199" s="81"/>
      <c r="BK199" s="81"/>
      <c r="BL199" s="81"/>
      <c r="BM199" s="81"/>
      <c r="BN199" s="82"/>
      <c r="BO199" s="80">
        <v>3</v>
      </c>
      <c r="BP199" s="81"/>
      <c r="BQ199" s="81"/>
      <c r="BR199" s="81"/>
      <c r="BS199" s="81"/>
      <c r="BT199" s="81"/>
      <c r="BU199" s="81"/>
      <c r="BV199" s="82"/>
      <c r="BW199" s="80">
        <v>4</v>
      </c>
      <c r="BX199" s="81"/>
      <c r="BY199" s="81"/>
      <c r="BZ199" s="81"/>
      <c r="CA199" s="81"/>
      <c r="CB199" s="81"/>
      <c r="CC199" s="81"/>
      <c r="CD199" s="81"/>
      <c r="CE199" s="81"/>
      <c r="CF199" s="81"/>
      <c r="CG199" s="81"/>
      <c r="CH199" s="81"/>
      <c r="CI199" s="81"/>
      <c r="CJ199" s="81"/>
      <c r="CK199" s="81"/>
      <c r="CL199" s="81"/>
      <c r="CM199" s="81"/>
      <c r="CN199" s="81"/>
      <c r="CO199" s="81"/>
      <c r="CP199" s="81"/>
      <c r="CQ199" s="81"/>
      <c r="CR199" s="82"/>
      <c r="CS199" s="80">
        <v>5</v>
      </c>
      <c r="CT199" s="81"/>
      <c r="CU199" s="81"/>
      <c r="CV199" s="81"/>
      <c r="CW199" s="81"/>
      <c r="CX199" s="81"/>
      <c r="CY199" s="81"/>
      <c r="CZ199" s="81"/>
      <c r="DA199" s="81"/>
      <c r="DB199" s="81"/>
      <c r="DC199" s="81"/>
      <c r="DD199" s="81"/>
      <c r="DE199" s="81"/>
      <c r="DF199" s="81"/>
      <c r="DG199" s="81"/>
      <c r="DH199" s="81"/>
      <c r="DI199" s="81"/>
      <c r="DJ199" s="81"/>
      <c r="DK199" s="81"/>
      <c r="DL199" s="81"/>
      <c r="DM199" s="81"/>
      <c r="DN199" s="82"/>
      <c r="DO199" s="80">
        <v>6</v>
      </c>
      <c r="DP199" s="81"/>
      <c r="DQ199" s="81"/>
      <c r="DR199" s="81"/>
      <c r="DS199" s="81"/>
      <c r="DT199" s="81"/>
      <c r="DU199" s="81"/>
      <c r="DV199" s="81"/>
      <c r="DW199" s="81"/>
      <c r="DX199" s="81"/>
      <c r="DY199" s="81"/>
      <c r="DZ199" s="81"/>
      <c r="EA199" s="81"/>
      <c r="EB199" s="81"/>
      <c r="EC199" s="81"/>
      <c r="ED199" s="81"/>
      <c r="EE199" s="81"/>
      <c r="EF199" s="81"/>
      <c r="EG199" s="81"/>
      <c r="EH199" s="81"/>
      <c r="EI199" s="81"/>
      <c r="EJ199" s="82"/>
      <c r="EK199" s="80">
        <v>7</v>
      </c>
      <c r="EL199" s="81"/>
      <c r="EM199" s="81"/>
      <c r="EN199" s="81"/>
      <c r="EO199" s="81"/>
      <c r="EP199" s="81"/>
      <c r="EQ199" s="81"/>
      <c r="ER199" s="81"/>
      <c r="ES199" s="81"/>
      <c r="ET199" s="81"/>
      <c r="EU199" s="81"/>
      <c r="EV199" s="81"/>
      <c r="EW199" s="81"/>
      <c r="EX199" s="81"/>
      <c r="EY199" s="81"/>
      <c r="EZ199" s="81"/>
      <c r="FA199" s="81"/>
      <c r="FB199" s="81"/>
      <c r="FC199" s="81"/>
      <c r="FD199" s="81"/>
      <c r="FE199" s="81"/>
      <c r="FF199" s="82"/>
    </row>
    <row r="200" spans="1:162" s="20" customFormat="1" ht="15" customHeight="1">
      <c r="A200" s="52" t="s">
        <v>390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3"/>
      <c r="BA200" s="176" t="s">
        <v>182</v>
      </c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BM200" s="177"/>
      <c r="BN200" s="177"/>
      <c r="BO200" s="177" t="s">
        <v>119</v>
      </c>
      <c r="BP200" s="177"/>
      <c r="BQ200" s="177"/>
      <c r="BR200" s="177"/>
      <c r="BS200" s="177"/>
      <c r="BT200" s="177"/>
      <c r="BU200" s="177"/>
      <c r="BV200" s="177"/>
      <c r="BW200" s="150">
        <v>132725.94</v>
      </c>
      <c r="BX200" s="151"/>
      <c r="BY200" s="151"/>
      <c r="BZ200" s="151"/>
      <c r="CA200" s="151"/>
      <c r="CB200" s="151"/>
      <c r="CC200" s="151"/>
      <c r="CD200" s="151"/>
      <c r="CE200" s="151"/>
      <c r="CF200" s="151"/>
      <c r="CG200" s="151"/>
      <c r="CH200" s="151"/>
      <c r="CI200" s="151"/>
      <c r="CJ200" s="151"/>
      <c r="CK200" s="151"/>
      <c r="CL200" s="151"/>
      <c r="CM200" s="151"/>
      <c r="CN200" s="151"/>
      <c r="CO200" s="151"/>
      <c r="CP200" s="151"/>
      <c r="CQ200" s="151"/>
      <c r="CR200" s="152"/>
      <c r="CS200" s="240">
        <v>17700</v>
      </c>
      <c r="CT200" s="241"/>
      <c r="CU200" s="241"/>
      <c r="CV200" s="241"/>
      <c r="CW200" s="241"/>
      <c r="CX200" s="241"/>
      <c r="CY200" s="241"/>
      <c r="CZ200" s="241"/>
      <c r="DA200" s="241"/>
      <c r="DB200" s="241"/>
      <c r="DC200" s="241"/>
      <c r="DD200" s="241"/>
      <c r="DE200" s="241"/>
      <c r="DF200" s="241"/>
      <c r="DG200" s="241"/>
      <c r="DH200" s="241"/>
      <c r="DI200" s="241"/>
      <c r="DJ200" s="241"/>
      <c r="DK200" s="241"/>
      <c r="DL200" s="241"/>
      <c r="DM200" s="241"/>
      <c r="DN200" s="242"/>
      <c r="DO200" s="258" t="s">
        <v>427</v>
      </c>
      <c r="DP200" s="257"/>
      <c r="DQ200" s="257"/>
      <c r="DR200" s="257"/>
      <c r="DS200" s="257"/>
      <c r="DT200" s="257"/>
      <c r="DU200" s="257"/>
      <c r="DV200" s="257"/>
      <c r="DW200" s="257"/>
      <c r="DX200" s="257"/>
      <c r="DY200" s="257"/>
      <c r="DZ200" s="257"/>
      <c r="EA200" s="257"/>
      <c r="EB200" s="257"/>
      <c r="EC200" s="257"/>
      <c r="ED200" s="257"/>
      <c r="EE200" s="257"/>
      <c r="EF200" s="257"/>
      <c r="EG200" s="257"/>
      <c r="EH200" s="257"/>
      <c r="EI200" s="257"/>
      <c r="EJ200" s="256"/>
      <c r="EK200" s="150">
        <f>BW200+CS200</f>
        <v>150425.94</v>
      </c>
      <c r="EL200" s="151"/>
      <c r="EM200" s="151"/>
      <c r="EN200" s="151"/>
      <c r="EO200" s="151"/>
      <c r="EP200" s="151"/>
      <c r="EQ200" s="151"/>
      <c r="ER200" s="151"/>
      <c r="ES200" s="151"/>
      <c r="ET200" s="151"/>
      <c r="EU200" s="151"/>
      <c r="EV200" s="151"/>
      <c r="EW200" s="151"/>
      <c r="EX200" s="151"/>
      <c r="EY200" s="151"/>
      <c r="EZ200" s="151"/>
      <c r="FA200" s="151"/>
      <c r="FB200" s="151"/>
      <c r="FC200" s="151"/>
      <c r="FD200" s="151"/>
      <c r="FE200" s="151"/>
      <c r="FF200" s="188"/>
    </row>
    <row r="201" spans="1:162" s="20" customFormat="1" ht="21.75" customHeight="1">
      <c r="A201" s="120" t="s">
        <v>391</v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1"/>
      <c r="BA201" s="41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 t="s">
        <v>120</v>
      </c>
      <c r="BP201" s="42"/>
      <c r="BQ201" s="42"/>
      <c r="BR201" s="42"/>
      <c r="BS201" s="42"/>
      <c r="BT201" s="42"/>
      <c r="BU201" s="42"/>
      <c r="BV201" s="42"/>
      <c r="BW201" s="46" t="s">
        <v>427</v>
      </c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8"/>
      <c r="CS201" s="54" t="s">
        <v>427</v>
      </c>
      <c r="CT201" s="55"/>
      <c r="CU201" s="55"/>
      <c r="CV201" s="55"/>
      <c r="CW201" s="55"/>
      <c r="CX201" s="55"/>
      <c r="CY201" s="55"/>
      <c r="CZ201" s="55"/>
      <c r="DA201" s="55"/>
      <c r="DB201" s="55"/>
      <c r="DC201" s="55"/>
      <c r="DD201" s="55"/>
      <c r="DE201" s="55"/>
      <c r="DF201" s="55"/>
      <c r="DG201" s="55"/>
      <c r="DH201" s="55"/>
      <c r="DI201" s="55"/>
      <c r="DJ201" s="55"/>
      <c r="DK201" s="55"/>
      <c r="DL201" s="55"/>
      <c r="DM201" s="55"/>
      <c r="DN201" s="56"/>
      <c r="DO201" s="46" t="s">
        <v>427</v>
      </c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8"/>
      <c r="EK201" s="46" t="s">
        <v>427</v>
      </c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61"/>
    </row>
    <row r="202" spans="1:162" s="20" customFormat="1" ht="14.25" customHeight="1">
      <c r="A202" s="59" t="s">
        <v>183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60"/>
      <c r="BA202" s="83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97" t="s">
        <v>121</v>
      </c>
      <c r="BP202" s="98"/>
      <c r="BQ202" s="98"/>
      <c r="BR202" s="98"/>
      <c r="BS202" s="98"/>
      <c r="BT202" s="98"/>
      <c r="BU202" s="98"/>
      <c r="BV202" s="99"/>
      <c r="BW202" s="100">
        <v>132725.94</v>
      </c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3"/>
      <c r="CS202" s="100">
        <v>17700</v>
      </c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3"/>
      <c r="DO202" s="230" t="s">
        <v>427</v>
      </c>
      <c r="DP202" s="231"/>
      <c r="DQ202" s="231"/>
      <c r="DR202" s="231"/>
      <c r="DS202" s="231"/>
      <c r="DT202" s="231"/>
      <c r="DU202" s="231"/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  <c r="EF202" s="231"/>
      <c r="EG202" s="231"/>
      <c r="EH202" s="231"/>
      <c r="EI202" s="231"/>
      <c r="EJ202" s="232"/>
      <c r="EK202" s="100">
        <f>BW202+CS202</f>
        <v>150425.94</v>
      </c>
      <c r="EL202" s="101"/>
      <c r="EM202" s="101"/>
      <c r="EN202" s="101"/>
      <c r="EO202" s="101"/>
      <c r="EP202" s="101"/>
      <c r="EQ202" s="101"/>
      <c r="ER202" s="101"/>
      <c r="ES202" s="101"/>
      <c r="ET202" s="101"/>
      <c r="EU202" s="101"/>
      <c r="EV202" s="101"/>
      <c r="EW202" s="101"/>
      <c r="EX202" s="101"/>
      <c r="EY202" s="101"/>
      <c r="EZ202" s="101"/>
      <c r="FA202" s="101"/>
      <c r="FB202" s="101"/>
      <c r="FC202" s="101"/>
      <c r="FD202" s="101"/>
      <c r="FE202" s="101"/>
      <c r="FF202" s="102"/>
    </row>
    <row r="203" spans="1:162" s="20" customFormat="1" ht="14.25" customHeight="1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60"/>
      <c r="BA203" s="83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97"/>
      <c r="BP203" s="98"/>
      <c r="BQ203" s="98"/>
      <c r="BR203" s="98"/>
      <c r="BS203" s="98"/>
      <c r="BT203" s="98"/>
      <c r="BU203" s="98"/>
      <c r="BV203" s="99"/>
      <c r="BW203" s="64" t="s">
        <v>427</v>
      </c>
      <c r="BX203" s="65"/>
      <c r="BY203" s="65"/>
      <c r="BZ203" s="65"/>
      <c r="CA203" s="65"/>
      <c r="CB203" s="65"/>
      <c r="CC203" s="65"/>
      <c r="CD203" s="65"/>
      <c r="CE203" s="65"/>
      <c r="CF203" s="65"/>
      <c r="CG203" s="65"/>
      <c r="CH203" s="65"/>
      <c r="CI203" s="65"/>
      <c r="CJ203" s="65"/>
      <c r="CK203" s="65"/>
      <c r="CL203" s="65"/>
      <c r="CM203" s="65"/>
      <c r="CN203" s="65"/>
      <c r="CO203" s="65"/>
      <c r="CP203" s="65"/>
      <c r="CQ203" s="65"/>
      <c r="CR203" s="79"/>
      <c r="CS203" s="64" t="s">
        <v>427</v>
      </c>
      <c r="CT203" s="65"/>
      <c r="CU203" s="65"/>
      <c r="CV203" s="65"/>
      <c r="CW203" s="6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79"/>
      <c r="DO203" s="64" t="s">
        <v>427</v>
      </c>
      <c r="DP203" s="65"/>
      <c r="DQ203" s="65"/>
      <c r="DR203" s="65"/>
      <c r="DS203" s="65"/>
      <c r="DT203" s="65"/>
      <c r="DU203" s="65"/>
      <c r="DV203" s="65"/>
      <c r="DW203" s="65"/>
      <c r="DX203" s="65"/>
      <c r="DY203" s="65"/>
      <c r="DZ203" s="65"/>
      <c r="EA203" s="65"/>
      <c r="EB203" s="65"/>
      <c r="EC203" s="65"/>
      <c r="ED203" s="65"/>
      <c r="EE203" s="65"/>
      <c r="EF203" s="65"/>
      <c r="EG203" s="65"/>
      <c r="EH203" s="65"/>
      <c r="EI203" s="65"/>
      <c r="EJ203" s="79"/>
      <c r="EK203" s="64" t="s">
        <v>427</v>
      </c>
      <c r="EL203" s="65"/>
      <c r="EM203" s="65"/>
      <c r="EN203" s="65"/>
      <c r="EO203" s="65"/>
      <c r="EP203" s="65"/>
      <c r="EQ203" s="65"/>
      <c r="ER203" s="65"/>
      <c r="ES203" s="65"/>
      <c r="ET203" s="65"/>
      <c r="EU203" s="65"/>
      <c r="EV203" s="65"/>
      <c r="EW203" s="65"/>
      <c r="EX203" s="65"/>
      <c r="EY203" s="65"/>
      <c r="EZ203" s="65"/>
      <c r="FA203" s="65"/>
      <c r="FB203" s="65"/>
      <c r="FC203" s="65"/>
      <c r="FD203" s="65"/>
      <c r="FE203" s="65"/>
      <c r="FF203" s="66"/>
    </row>
    <row r="204" spans="1:162" s="20" customFormat="1" ht="21.75" customHeight="1">
      <c r="A204" s="52" t="s">
        <v>392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3"/>
      <c r="BA204" s="116" t="s">
        <v>184</v>
      </c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5"/>
      <c r="BO204" s="43" t="s">
        <v>81</v>
      </c>
      <c r="BP204" s="44"/>
      <c r="BQ204" s="44"/>
      <c r="BR204" s="44"/>
      <c r="BS204" s="44"/>
      <c r="BT204" s="44"/>
      <c r="BU204" s="44"/>
      <c r="BV204" s="45"/>
      <c r="BW204" s="46" t="s">
        <v>427</v>
      </c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8"/>
      <c r="CS204" s="46" t="s">
        <v>427</v>
      </c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8"/>
      <c r="DO204" s="46" t="s">
        <v>427</v>
      </c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8"/>
      <c r="EK204" s="46" t="s">
        <v>427</v>
      </c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61"/>
    </row>
    <row r="205" spans="1:162" s="20" customFormat="1" ht="21.75" customHeight="1">
      <c r="A205" s="59" t="s">
        <v>388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60"/>
      <c r="BA205" s="83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97" t="s">
        <v>185</v>
      </c>
      <c r="BP205" s="98"/>
      <c r="BQ205" s="98"/>
      <c r="BR205" s="98"/>
      <c r="BS205" s="98"/>
      <c r="BT205" s="98"/>
      <c r="BU205" s="98"/>
      <c r="BV205" s="99"/>
      <c r="BW205" s="64" t="s">
        <v>427</v>
      </c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  <c r="CJ205" s="65"/>
      <c r="CK205" s="65"/>
      <c r="CL205" s="65"/>
      <c r="CM205" s="65"/>
      <c r="CN205" s="65"/>
      <c r="CO205" s="65"/>
      <c r="CP205" s="65"/>
      <c r="CQ205" s="65"/>
      <c r="CR205" s="79"/>
      <c r="CS205" s="64" t="s">
        <v>427</v>
      </c>
      <c r="CT205" s="65"/>
      <c r="CU205" s="65"/>
      <c r="CV205" s="65"/>
      <c r="CW205" s="6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79"/>
      <c r="DO205" s="64" t="s">
        <v>427</v>
      </c>
      <c r="DP205" s="65"/>
      <c r="DQ205" s="65"/>
      <c r="DR205" s="65"/>
      <c r="DS205" s="65"/>
      <c r="DT205" s="65"/>
      <c r="DU205" s="65"/>
      <c r="DV205" s="65"/>
      <c r="DW205" s="65"/>
      <c r="DX205" s="65"/>
      <c r="DY205" s="65"/>
      <c r="DZ205" s="65"/>
      <c r="EA205" s="65"/>
      <c r="EB205" s="65"/>
      <c r="EC205" s="65"/>
      <c r="ED205" s="65"/>
      <c r="EE205" s="65"/>
      <c r="EF205" s="65"/>
      <c r="EG205" s="65"/>
      <c r="EH205" s="65"/>
      <c r="EI205" s="65"/>
      <c r="EJ205" s="79"/>
      <c r="EK205" s="64" t="s">
        <v>427</v>
      </c>
      <c r="EL205" s="65"/>
      <c r="EM205" s="65"/>
      <c r="EN205" s="65"/>
      <c r="EO205" s="65"/>
      <c r="EP205" s="65"/>
      <c r="EQ205" s="65"/>
      <c r="ER205" s="65"/>
      <c r="ES205" s="65"/>
      <c r="ET205" s="65"/>
      <c r="EU205" s="65"/>
      <c r="EV205" s="65"/>
      <c r="EW205" s="65"/>
      <c r="EX205" s="65"/>
      <c r="EY205" s="65"/>
      <c r="EZ205" s="65"/>
      <c r="FA205" s="65"/>
      <c r="FB205" s="65"/>
      <c r="FC205" s="65"/>
      <c r="FD205" s="65"/>
      <c r="FE205" s="65"/>
      <c r="FF205" s="66"/>
    </row>
    <row r="206" spans="1:162" s="20" customFormat="1" ht="21.75" customHeight="1">
      <c r="A206" s="62" t="s">
        <v>361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3"/>
      <c r="BA206" s="83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97" t="s">
        <v>186</v>
      </c>
      <c r="BP206" s="98"/>
      <c r="BQ206" s="98"/>
      <c r="BR206" s="98"/>
      <c r="BS206" s="98"/>
      <c r="BT206" s="98"/>
      <c r="BU206" s="98"/>
      <c r="BV206" s="99"/>
      <c r="BW206" s="64" t="s">
        <v>427</v>
      </c>
      <c r="BX206" s="65"/>
      <c r="BY206" s="65"/>
      <c r="BZ206" s="65"/>
      <c r="CA206" s="65"/>
      <c r="CB206" s="65"/>
      <c r="CC206" s="65"/>
      <c r="CD206" s="65"/>
      <c r="CE206" s="65"/>
      <c r="CF206" s="65"/>
      <c r="CG206" s="65"/>
      <c r="CH206" s="65"/>
      <c r="CI206" s="65"/>
      <c r="CJ206" s="65"/>
      <c r="CK206" s="65"/>
      <c r="CL206" s="65"/>
      <c r="CM206" s="65"/>
      <c r="CN206" s="65"/>
      <c r="CO206" s="65"/>
      <c r="CP206" s="65"/>
      <c r="CQ206" s="65"/>
      <c r="CR206" s="79"/>
      <c r="CS206" s="64" t="s">
        <v>427</v>
      </c>
      <c r="CT206" s="65"/>
      <c r="CU206" s="65"/>
      <c r="CV206" s="65"/>
      <c r="CW206" s="6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79"/>
      <c r="DO206" s="64" t="s">
        <v>427</v>
      </c>
      <c r="DP206" s="65"/>
      <c r="DQ206" s="65"/>
      <c r="DR206" s="65"/>
      <c r="DS206" s="65"/>
      <c r="DT206" s="65"/>
      <c r="DU206" s="65"/>
      <c r="DV206" s="65"/>
      <c r="DW206" s="65"/>
      <c r="DX206" s="65"/>
      <c r="DY206" s="65"/>
      <c r="DZ206" s="65"/>
      <c r="EA206" s="65"/>
      <c r="EB206" s="65"/>
      <c r="EC206" s="65"/>
      <c r="ED206" s="65"/>
      <c r="EE206" s="65"/>
      <c r="EF206" s="65"/>
      <c r="EG206" s="65"/>
      <c r="EH206" s="65"/>
      <c r="EI206" s="65"/>
      <c r="EJ206" s="79"/>
      <c r="EK206" s="64" t="s">
        <v>427</v>
      </c>
      <c r="EL206" s="65"/>
      <c r="EM206" s="65"/>
      <c r="EN206" s="65"/>
      <c r="EO206" s="65"/>
      <c r="EP206" s="65"/>
      <c r="EQ206" s="65"/>
      <c r="ER206" s="65"/>
      <c r="ES206" s="65"/>
      <c r="ET206" s="65"/>
      <c r="EU206" s="65"/>
      <c r="EV206" s="65"/>
      <c r="EW206" s="65"/>
      <c r="EX206" s="65"/>
      <c r="EY206" s="65"/>
      <c r="EZ206" s="65"/>
      <c r="FA206" s="65"/>
      <c r="FB206" s="65"/>
      <c r="FC206" s="65"/>
      <c r="FD206" s="65"/>
      <c r="FE206" s="65"/>
      <c r="FF206" s="66"/>
    </row>
    <row r="207" spans="1:162" s="20" customFormat="1" ht="14.25" customHeight="1">
      <c r="A207" s="59" t="s">
        <v>179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60"/>
      <c r="BA207" s="41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3" t="s">
        <v>187</v>
      </c>
      <c r="BP207" s="44"/>
      <c r="BQ207" s="44"/>
      <c r="BR207" s="44"/>
      <c r="BS207" s="44"/>
      <c r="BT207" s="44"/>
      <c r="BU207" s="44"/>
      <c r="BV207" s="45"/>
      <c r="BW207" s="46" t="s">
        <v>427</v>
      </c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8"/>
      <c r="CS207" s="54" t="s">
        <v>427</v>
      </c>
      <c r="CT207" s="55"/>
      <c r="CU207" s="55"/>
      <c r="CV207" s="55"/>
      <c r="CW207" s="55"/>
      <c r="CX207" s="55"/>
      <c r="CY207" s="55"/>
      <c r="CZ207" s="55"/>
      <c r="DA207" s="55"/>
      <c r="DB207" s="55"/>
      <c r="DC207" s="55"/>
      <c r="DD207" s="55"/>
      <c r="DE207" s="55"/>
      <c r="DF207" s="55"/>
      <c r="DG207" s="55"/>
      <c r="DH207" s="55"/>
      <c r="DI207" s="55"/>
      <c r="DJ207" s="55"/>
      <c r="DK207" s="55"/>
      <c r="DL207" s="55"/>
      <c r="DM207" s="55"/>
      <c r="DN207" s="56"/>
      <c r="DO207" s="46" t="s">
        <v>427</v>
      </c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8"/>
      <c r="EK207" s="46" t="s">
        <v>427</v>
      </c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61"/>
    </row>
    <row r="208" spans="1:162" s="20" customFormat="1" ht="21.75" customHeight="1">
      <c r="A208" s="62" t="s">
        <v>361</v>
      </c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3"/>
      <c r="BA208" s="83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97" t="s">
        <v>188</v>
      </c>
      <c r="BP208" s="98"/>
      <c r="BQ208" s="98"/>
      <c r="BR208" s="98"/>
      <c r="BS208" s="98"/>
      <c r="BT208" s="98"/>
      <c r="BU208" s="98"/>
      <c r="BV208" s="99"/>
      <c r="BW208" s="64" t="s">
        <v>427</v>
      </c>
      <c r="BX208" s="65"/>
      <c r="BY208" s="65"/>
      <c r="BZ208" s="65"/>
      <c r="CA208" s="65"/>
      <c r="CB208" s="65"/>
      <c r="CC208" s="65"/>
      <c r="CD208" s="65"/>
      <c r="CE208" s="65"/>
      <c r="CF208" s="65"/>
      <c r="CG208" s="65"/>
      <c r="CH208" s="65"/>
      <c r="CI208" s="65"/>
      <c r="CJ208" s="65"/>
      <c r="CK208" s="65"/>
      <c r="CL208" s="65"/>
      <c r="CM208" s="65"/>
      <c r="CN208" s="65"/>
      <c r="CO208" s="65"/>
      <c r="CP208" s="65"/>
      <c r="CQ208" s="65"/>
      <c r="CR208" s="79"/>
      <c r="CS208" s="64" t="s">
        <v>427</v>
      </c>
      <c r="CT208" s="65"/>
      <c r="CU208" s="65"/>
      <c r="CV208" s="65"/>
      <c r="CW208" s="6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79"/>
      <c r="DO208" s="64" t="s">
        <v>427</v>
      </c>
      <c r="DP208" s="65"/>
      <c r="DQ208" s="65"/>
      <c r="DR208" s="65"/>
      <c r="DS208" s="65"/>
      <c r="DT208" s="65"/>
      <c r="DU208" s="65"/>
      <c r="DV208" s="65"/>
      <c r="DW208" s="65"/>
      <c r="DX208" s="65"/>
      <c r="DY208" s="65"/>
      <c r="DZ208" s="65"/>
      <c r="EA208" s="65"/>
      <c r="EB208" s="65"/>
      <c r="EC208" s="65"/>
      <c r="ED208" s="65"/>
      <c r="EE208" s="65"/>
      <c r="EF208" s="65"/>
      <c r="EG208" s="65"/>
      <c r="EH208" s="65"/>
      <c r="EI208" s="65"/>
      <c r="EJ208" s="79"/>
      <c r="EK208" s="64" t="s">
        <v>427</v>
      </c>
      <c r="EL208" s="65"/>
      <c r="EM208" s="65"/>
      <c r="EN208" s="65"/>
      <c r="EO208" s="65"/>
      <c r="EP208" s="65"/>
      <c r="EQ208" s="65"/>
      <c r="ER208" s="65"/>
      <c r="ES208" s="65"/>
      <c r="ET208" s="65"/>
      <c r="EU208" s="65"/>
      <c r="EV208" s="65"/>
      <c r="EW208" s="65"/>
      <c r="EX208" s="65"/>
      <c r="EY208" s="65"/>
      <c r="EZ208" s="65"/>
      <c r="FA208" s="65"/>
      <c r="FB208" s="65"/>
      <c r="FC208" s="65"/>
      <c r="FD208" s="65"/>
      <c r="FE208" s="65"/>
      <c r="FF208" s="66"/>
    </row>
    <row r="209" spans="1:162" s="20" customFormat="1" ht="14.25" customHeight="1">
      <c r="A209" s="52" t="s">
        <v>190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3"/>
      <c r="BA209" s="116" t="s">
        <v>189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5"/>
      <c r="BO209" s="43" t="s">
        <v>122</v>
      </c>
      <c r="BP209" s="44"/>
      <c r="BQ209" s="44"/>
      <c r="BR209" s="44"/>
      <c r="BS209" s="44"/>
      <c r="BT209" s="44"/>
      <c r="BU209" s="44"/>
      <c r="BV209" s="45"/>
      <c r="BW209" s="46" t="s">
        <v>427</v>
      </c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8"/>
      <c r="CS209" s="46" t="s">
        <v>427</v>
      </c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8"/>
      <c r="DO209" s="46" t="s">
        <v>427</v>
      </c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8"/>
      <c r="EK209" s="46" t="s">
        <v>427</v>
      </c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61"/>
    </row>
    <row r="210" spans="1:162" s="20" customFormat="1" ht="21.75" customHeight="1">
      <c r="A210" s="52" t="s">
        <v>396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3"/>
      <c r="BA210" s="116" t="s">
        <v>192</v>
      </c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5"/>
      <c r="BO210" s="43" t="s">
        <v>191</v>
      </c>
      <c r="BP210" s="44"/>
      <c r="BQ210" s="44"/>
      <c r="BR210" s="44"/>
      <c r="BS210" s="44"/>
      <c r="BT210" s="44"/>
      <c r="BU210" s="44"/>
      <c r="BV210" s="45"/>
      <c r="BW210" s="46" t="s">
        <v>427</v>
      </c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8"/>
      <c r="CS210" s="46" t="s">
        <v>427</v>
      </c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8"/>
      <c r="DO210" s="46" t="s">
        <v>427</v>
      </c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8"/>
      <c r="EK210" s="46" t="s">
        <v>427</v>
      </c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61"/>
    </row>
    <row r="211" spans="1:162" s="20" customFormat="1" ht="21.75" customHeight="1">
      <c r="A211" s="59" t="s">
        <v>388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60"/>
      <c r="BA211" s="83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43" t="s">
        <v>193</v>
      </c>
      <c r="BP211" s="44"/>
      <c r="BQ211" s="44"/>
      <c r="BR211" s="44"/>
      <c r="BS211" s="44"/>
      <c r="BT211" s="44"/>
      <c r="BU211" s="44"/>
      <c r="BV211" s="45"/>
      <c r="BW211" s="64" t="s">
        <v>427</v>
      </c>
      <c r="BX211" s="65"/>
      <c r="BY211" s="65"/>
      <c r="BZ211" s="65"/>
      <c r="CA211" s="65"/>
      <c r="CB211" s="65"/>
      <c r="CC211" s="65"/>
      <c r="CD211" s="65"/>
      <c r="CE211" s="65"/>
      <c r="CF211" s="65"/>
      <c r="CG211" s="65"/>
      <c r="CH211" s="65"/>
      <c r="CI211" s="65"/>
      <c r="CJ211" s="65"/>
      <c r="CK211" s="65"/>
      <c r="CL211" s="65"/>
      <c r="CM211" s="65"/>
      <c r="CN211" s="65"/>
      <c r="CO211" s="65"/>
      <c r="CP211" s="65"/>
      <c r="CQ211" s="65"/>
      <c r="CR211" s="79"/>
      <c r="CS211" s="64" t="s">
        <v>427</v>
      </c>
      <c r="CT211" s="65"/>
      <c r="CU211" s="65"/>
      <c r="CV211" s="65"/>
      <c r="CW211" s="6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79"/>
      <c r="DO211" s="64" t="s">
        <v>427</v>
      </c>
      <c r="DP211" s="65"/>
      <c r="DQ211" s="65"/>
      <c r="DR211" s="65"/>
      <c r="DS211" s="65"/>
      <c r="DT211" s="65"/>
      <c r="DU211" s="65"/>
      <c r="DV211" s="65"/>
      <c r="DW211" s="65"/>
      <c r="DX211" s="65"/>
      <c r="DY211" s="65"/>
      <c r="DZ211" s="65"/>
      <c r="EA211" s="65"/>
      <c r="EB211" s="65"/>
      <c r="EC211" s="65"/>
      <c r="ED211" s="65"/>
      <c r="EE211" s="65"/>
      <c r="EF211" s="65"/>
      <c r="EG211" s="65"/>
      <c r="EH211" s="65"/>
      <c r="EI211" s="65"/>
      <c r="EJ211" s="79"/>
      <c r="EK211" s="64" t="s">
        <v>427</v>
      </c>
      <c r="EL211" s="65"/>
      <c r="EM211" s="65"/>
      <c r="EN211" s="65"/>
      <c r="EO211" s="65"/>
      <c r="EP211" s="65"/>
      <c r="EQ211" s="65"/>
      <c r="ER211" s="65"/>
      <c r="ES211" s="65"/>
      <c r="ET211" s="65"/>
      <c r="EU211" s="65"/>
      <c r="EV211" s="65"/>
      <c r="EW211" s="65"/>
      <c r="EX211" s="65"/>
      <c r="EY211" s="65"/>
      <c r="EZ211" s="65"/>
      <c r="FA211" s="65"/>
      <c r="FB211" s="65"/>
      <c r="FC211" s="65"/>
      <c r="FD211" s="65"/>
      <c r="FE211" s="65"/>
      <c r="FF211" s="66"/>
    </row>
    <row r="212" spans="1:162" s="20" customFormat="1" ht="21.75" customHeight="1">
      <c r="A212" s="62" t="s">
        <v>350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3"/>
      <c r="BA212" s="83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43" t="s">
        <v>194</v>
      </c>
      <c r="BP212" s="44"/>
      <c r="BQ212" s="44"/>
      <c r="BR212" s="44"/>
      <c r="BS212" s="44"/>
      <c r="BT212" s="44"/>
      <c r="BU212" s="44"/>
      <c r="BV212" s="45"/>
      <c r="BW212" s="64" t="s">
        <v>427</v>
      </c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79"/>
      <c r="CS212" s="64" t="s">
        <v>427</v>
      </c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79"/>
      <c r="DO212" s="64" t="s">
        <v>427</v>
      </c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79"/>
      <c r="EK212" s="64" t="s">
        <v>427</v>
      </c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6"/>
    </row>
    <row r="213" spans="1:162" s="20" customFormat="1" ht="14.25" customHeight="1">
      <c r="A213" s="62" t="s">
        <v>220</v>
      </c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3"/>
      <c r="BA213" s="41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3" t="s">
        <v>195</v>
      </c>
      <c r="BP213" s="44"/>
      <c r="BQ213" s="44"/>
      <c r="BR213" s="44"/>
      <c r="BS213" s="44"/>
      <c r="BT213" s="44"/>
      <c r="BU213" s="44"/>
      <c r="BV213" s="45"/>
      <c r="BW213" s="46" t="s">
        <v>427</v>
      </c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8"/>
      <c r="CS213" s="54" t="s">
        <v>427</v>
      </c>
      <c r="CT213" s="55"/>
      <c r="CU213" s="55"/>
      <c r="CV213" s="55"/>
      <c r="CW213" s="55"/>
      <c r="CX213" s="55"/>
      <c r="CY213" s="55"/>
      <c r="CZ213" s="55"/>
      <c r="DA213" s="55"/>
      <c r="DB213" s="55"/>
      <c r="DC213" s="55"/>
      <c r="DD213" s="55"/>
      <c r="DE213" s="55"/>
      <c r="DF213" s="55"/>
      <c r="DG213" s="55"/>
      <c r="DH213" s="55"/>
      <c r="DI213" s="55"/>
      <c r="DJ213" s="55"/>
      <c r="DK213" s="55"/>
      <c r="DL213" s="55"/>
      <c r="DM213" s="55"/>
      <c r="DN213" s="56"/>
      <c r="DO213" s="46" t="s">
        <v>427</v>
      </c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8"/>
      <c r="EK213" s="46" t="s">
        <v>427</v>
      </c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61"/>
    </row>
    <row r="214" spans="1:162" s="20" customFormat="1" ht="14.25" customHeight="1">
      <c r="A214" s="59" t="s">
        <v>397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60"/>
      <c r="BA214" s="83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43" t="s">
        <v>197</v>
      </c>
      <c r="BP214" s="44"/>
      <c r="BQ214" s="44"/>
      <c r="BR214" s="44"/>
      <c r="BS214" s="44"/>
      <c r="BT214" s="44"/>
      <c r="BU214" s="44"/>
      <c r="BV214" s="45"/>
      <c r="BW214" s="64" t="s">
        <v>427</v>
      </c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79"/>
      <c r="CS214" s="64" t="s">
        <v>427</v>
      </c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79"/>
      <c r="DO214" s="64" t="s">
        <v>427</v>
      </c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79"/>
      <c r="EK214" s="64" t="s">
        <v>427</v>
      </c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6"/>
    </row>
    <row r="215" spans="1:162" s="20" customFormat="1" ht="21.75" customHeight="1">
      <c r="A215" s="62" t="s">
        <v>361</v>
      </c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3"/>
      <c r="BA215" s="83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43" t="s">
        <v>198</v>
      </c>
      <c r="BP215" s="44"/>
      <c r="BQ215" s="44"/>
      <c r="BR215" s="44"/>
      <c r="BS215" s="44"/>
      <c r="BT215" s="44"/>
      <c r="BU215" s="44"/>
      <c r="BV215" s="45"/>
      <c r="BW215" s="64" t="s">
        <v>427</v>
      </c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79"/>
      <c r="CS215" s="64" t="s">
        <v>427</v>
      </c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79"/>
      <c r="DO215" s="64" t="s">
        <v>427</v>
      </c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79"/>
      <c r="EK215" s="64" t="s">
        <v>427</v>
      </c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6"/>
    </row>
    <row r="216" spans="1:162" s="20" customFormat="1" ht="14.25" customHeight="1">
      <c r="A216" s="59" t="s">
        <v>179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60"/>
      <c r="BA216" s="83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43" t="s">
        <v>199</v>
      </c>
      <c r="BP216" s="44"/>
      <c r="BQ216" s="44"/>
      <c r="BR216" s="44"/>
      <c r="BS216" s="44"/>
      <c r="BT216" s="44"/>
      <c r="BU216" s="44"/>
      <c r="BV216" s="45"/>
      <c r="BW216" s="64" t="s">
        <v>427</v>
      </c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79"/>
      <c r="CS216" s="64" t="s">
        <v>427</v>
      </c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79"/>
      <c r="DO216" s="64" t="s">
        <v>427</v>
      </c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79"/>
      <c r="EK216" s="64" t="s">
        <v>427</v>
      </c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6"/>
    </row>
    <row r="217" spans="1:162" s="20" customFormat="1" ht="21.75" customHeight="1">
      <c r="A217" s="62" t="s">
        <v>361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3"/>
      <c r="BA217" s="41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3" t="s">
        <v>200</v>
      </c>
      <c r="BP217" s="44"/>
      <c r="BQ217" s="44"/>
      <c r="BR217" s="44"/>
      <c r="BS217" s="44"/>
      <c r="BT217" s="44"/>
      <c r="BU217" s="44"/>
      <c r="BV217" s="45"/>
      <c r="BW217" s="46" t="s">
        <v>427</v>
      </c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8"/>
      <c r="CS217" s="54" t="s">
        <v>427</v>
      </c>
      <c r="CT217" s="55"/>
      <c r="CU217" s="55"/>
      <c r="CV217" s="55"/>
      <c r="CW217" s="55"/>
      <c r="CX217" s="55"/>
      <c r="CY217" s="55"/>
      <c r="CZ217" s="55"/>
      <c r="DA217" s="55"/>
      <c r="DB217" s="55"/>
      <c r="DC217" s="55"/>
      <c r="DD217" s="55"/>
      <c r="DE217" s="55"/>
      <c r="DF217" s="55"/>
      <c r="DG217" s="55"/>
      <c r="DH217" s="55"/>
      <c r="DI217" s="55"/>
      <c r="DJ217" s="55"/>
      <c r="DK217" s="55"/>
      <c r="DL217" s="55"/>
      <c r="DM217" s="55"/>
      <c r="DN217" s="56"/>
      <c r="DO217" s="46" t="s">
        <v>427</v>
      </c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8"/>
      <c r="EK217" s="46" t="s">
        <v>427</v>
      </c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61"/>
    </row>
    <row r="218" spans="1:162" s="20" customFormat="1" ht="13.5" customHeight="1">
      <c r="A218" s="59" t="s">
        <v>398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60"/>
      <c r="BA218" s="83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43" t="s">
        <v>394</v>
      </c>
      <c r="BP218" s="44"/>
      <c r="BQ218" s="44"/>
      <c r="BR218" s="44"/>
      <c r="BS218" s="44"/>
      <c r="BT218" s="44"/>
      <c r="BU218" s="44"/>
      <c r="BV218" s="45"/>
      <c r="BW218" s="64" t="s">
        <v>427</v>
      </c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79"/>
      <c r="CS218" s="64" t="s">
        <v>427</v>
      </c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79"/>
      <c r="DO218" s="64" t="s">
        <v>427</v>
      </c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79"/>
      <c r="EK218" s="64" t="s">
        <v>427</v>
      </c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6"/>
    </row>
    <row r="219" spans="1:162" s="20" customFormat="1" ht="13.5" customHeight="1">
      <c r="A219" s="59" t="s">
        <v>399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60"/>
      <c r="BA219" s="41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3" t="s">
        <v>395</v>
      </c>
      <c r="BP219" s="44"/>
      <c r="BQ219" s="44"/>
      <c r="BR219" s="44"/>
      <c r="BS219" s="44"/>
      <c r="BT219" s="44"/>
      <c r="BU219" s="44"/>
      <c r="BV219" s="45"/>
      <c r="BW219" s="46" t="s">
        <v>427</v>
      </c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8"/>
      <c r="CS219" s="54" t="s">
        <v>427</v>
      </c>
      <c r="CT219" s="55"/>
      <c r="CU219" s="55"/>
      <c r="CV219" s="55"/>
      <c r="CW219" s="55"/>
      <c r="CX219" s="55"/>
      <c r="CY219" s="55"/>
      <c r="CZ219" s="55"/>
      <c r="DA219" s="55"/>
      <c r="DB219" s="55"/>
      <c r="DC219" s="55"/>
      <c r="DD219" s="55"/>
      <c r="DE219" s="55"/>
      <c r="DF219" s="55"/>
      <c r="DG219" s="55"/>
      <c r="DH219" s="55"/>
      <c r="DI219" s="55"/>
      <c r="DJ219" s="55"/>
      <c r="DK219" s="55"/>
      <c r="DL219" s="55"/>
      <c r="DM219" s="55"/>
      <c r="DN219" s="56"/>
      <c r="DO219" s="46" t="s">
        <v>427</v>
      </c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8"/>
      <c r="EK219" s="46" t="s">
        <v>427</v>
      </c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61"/>
    </row>
    <row r="220" spans="1:162" s="20" customFormat="1" ht="13.5" customHeight="1" thickBot="1">
      <c r="A220" s="223"/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4"/>
      <c r="BA220" s="193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46"/>
      <c r="BP220" s="144"/>
      <c r="BQ220" s="144"/>
      <c r="BR220" s="144"/>
      <c r="BS220" s="144"/>
      <c r="BT220" s="144"/>
      <c r="BU220" s="144"/>
      <c r="BV220" s="145"/>
      <c r="BW220" s="147" t="s">
        <v>427</v>
      </c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9"/>
      <c r="CS220" s="195" t="s">
        <v>427</v>
      </c>
      <c r="CT220" s="196"/>
      <c r="CU220" s="196"/>
      <c r="CV220" s="196"/>
      <c r="CW220" s="196"/>
      <c r="CX220" s="196"/>
      <c r="CY220" s="196"/>
      <c r="CZ220" s="196"/>
      <c r="DA220" s="196"/>
      <c r="DB220" s="196"/>
      <c r="DC220" s="196"/>
      <c r="DD220" s="196"/>
      <c r="DE220" s="196"/>
      <c r="DF220" s="196"/>
      <c r="DG220" s="196"/>
      <c r="DH220" s="196"/>
      <c r="DI220" s="196"/>
      <c r="DJ220" s="196"/>
      <c r="DK220" s="196"/>
      <c r="DL220" s="196"/>
      <c r="DM220" s="196"/>
      <c r="DN220" s="197"/>
      <c r="DO220" s="147" t="s">
        <v>427</v>
      </c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9"/>
      <c r="EK220" s="147" t="s">
        <v>427</v>
      </c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87"/>
    </row>
    <row r="221" spans="1:162" s="24" customFormat="1" ht="3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</row>
    <row r="222" spans="1:162" s="20" customFormat="1" ht="17.25" customHeight="1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6"/>
      <c r="BT222" s="26"/>
      <c r="BU222" s="26"/>
      <c r="BV222" s="26"/>
      <c r="FF222" s="29" t="s">
        <v>400</v>
      </c>
    </row>
    <row r="223" spans="1:162" s="18" customFormat="1" ht="12.75" customHeight="1">
      <c r="A223" s="92" t="s">
        <v>164</v>
      </c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92"/>
      <c r="X223" s="92"/>
      <c r="Y223" s="92"/>
      <c r="Z223" s="92"/>
      <c r="AA223" s="92"/>
      <c r="AB223" s="92"/>
      <c r="AC223" s="92"/>
      <c r="AD223" s="92"/>
      <c r="AE223" s="92"/>
      <c r="AF223" s="92"/>
      <c r="AG223" s="92"/>
      <c r="AH223" s="92"/>
      <c r="AI223" s="92"/>
      <c r="AJ223" s="92"/>
      <c r="AK223" s="92"/>
      <c r="AL223" s="92"/>
      <c r="AM223" s="92"/>
      <c r="AN223" s="92"/>
      <c r="AO223" s="92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2"/>
      <c r="BC223" s="92"/>
      <c r="BD223" s="92"/>
      <c r="BE223" s="92"/>
      <c r="BF223" s="92"/>
      <c r="BG223" s="92"/>
      <c r="BH223" s="92"/>
      <c r="BI223" s="92"/>
      <c r="BJ223" s="92"/>
      <c r="BK223" s="92"/>
      <c r="BL223" s="92"/>
      <c r="BM223" s="92"/>
      <c r="BN223" s="93"/>
      <c r="BO223" s="67" t="s">
        <v>215</v>
      </c>
      <c r="BP223" s="68"/>
      <c r="BQ223" s="68"/>
      <c r="BR223" s="68"/>
      <c r="BS223" s="68"/>
      <c r="BT223" s="68"/>
      <c r="BU223" s="68"/>
      <c r="BV223" s="69"/>
      <c r="BW223" s="67" t="s">
        <v>374</v>
      </c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9"/>
      <c r="CS223" s="67" t="s">
        <v>42</v>
      </c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  <c r="DF223" s="68"/>
      <c r="DG223" s="68"/>
      <c r="DH223" s="68"/>
      <c r="DI223" s="68"/>
      <c r="DJ223" s="68"/>
      <c r="DK223" s="68"/>
      <c r="DL223" s="68"/>
      <c r="DM223" s="68"/>
      <c r="DN223" s="69"/>
      <c r="DO223" s="67" t="s">
        <v>43</v>
      </c>
      <c r="DP223" s="68"/>
      <c r="DQ223" s="68"/>
      <c r="DR223" s="68"/>
      <c r="DS223" s="68"/>
      <c r="DT223" s="68"/>
      <c r="DU223" s="68"/>
      <c r="DV223" s="68"/>
      <c r="DW223" s="68"/>
      <c r="DX223" s="68"/>
      <c r="DY223" s="68"/>
      <c r="DZ223" s="68"/>
      <c r="EA223" s="68"/>
      <c r="EB223" s="68"/>
      <c r="EC223" s="68"/>
      <c r="ED223" s="68"/>
      <c r="EE223" s="68"/>
      <c r="EF223" s="68"/>
      <c r="EG223" s="68"/>
      <c r="EH223" s="68"/>
      <c r="EI223" s="68"/>
      <c r="EJ223" s="69"/>
      <c r="EK223" s="73" t="s">
        <v>375</v>
      </c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5"/>
    </row>
    <row r="224" spans="1:162" s="18" customFormat="1" ht="12.75" customHeight="1">
      <c r="A224" s="92" t="s">
        <v>0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92"/>
      <c r="X224" s="92"/>
      <c r="Y224" s="92"/>
      <c r="Z224" s="92"/>
      <c r="AA224" s="92"/>
      <c r="AB224" s="92"/>
      <c r="AC224" s="92"/>
      <c r="AD224" s="92"/>
      <c r="AE224" s="92"/>
      <c r="AF224" s="92"/>
      <c r="AG224" s="92"/>
      <c r="AH224" s="92"/>
      <c r="AI224" s="92"/>
      <c r="AJ224" s="92"/>
      <c r="AK224" s="92"/>
      <c r="AL224" s="92"/>
      <c r="AM224" s="92"/>
      <c r="AN224" s="92"/>
      <c r="AO224" s="92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3"/>
      <c r="BA224" s="94" t="s">
        <v>40</v>
      </c>
      <c r="BB224" s="92"/>
      <c r="BC224" s="92"/>
      <c r="BD224" s="92"/>
      <c r="BE224" s="92"/>
      <c r="BF224" s="92"/>
      <c r="BG224" s="92"/>
      <c r="BH224" s="92"/>
      <c r="BI224" s="92"/>
      <c r="BJ224" s="92"/>
      <c r="BK224" s="92"/>
      <c r="BL224" s="92"/>
      <c r="BM224" s="92"/>
      <c r="BN224" s="93"/>
      <c r="BO224" s="70"/>
      <c r="BP224" s="71"/>
      <c r="BQ224" s="71"/>
      <c r="BR224" s="71"/>
      <c r="BS224" s="71"/>
      <c r="BT224" s="71"/>
      <c r="BU224" s="71"/>
      <c r="BV224" s="72"/>
      <c r="BW224" s="70"/>
      <c r="BX224" s="71"/>
      <c r="BY224" s="71"/>
      <c r="BZ224" s="71"/>
      <c r="CA224" s="71"/>
      <c r="CB224" s="71"/>
      <c r="CC224" s="71"/>
      <c r="CD224" s="71"/>
      <c r="CE224" s="71"/>
      <c r="CF224" s="71"/>
      <c r="CG224" s="71"/>
      <c r="CH224" s="71"/>
      <c r="CI224" s="71"/>
      <c r="CJ224" s="71"/>
      <c r="CK224" s="71"/>
      <c r="CL224" s="71"/>
      <c r="CM224" s="71"/>
      <c r="CN224" s="71"/>
      <c r="CO224" s="71"/>
      <c r="CP224" s="71"/>
      <c r="CQ224" s="71"/>
      <c r="CR224" s="72"/>
      <c r="CS224" s="70"/>
      <c r="CT224" s="71"/>
      <c r="CU224" s="71"/>
      <c r="CV224" s="71"/>
      <c r="CW224" s="71"/>
      <c r="CX224" s="71"/>
      <c r="CY224" s="71"/>
      <c r="CZ224" s="71"/>
      <c r="DA224" s="71"/>
      <c r="DB224" s="71"/>
      <c r="DC224" s="71"/>
      <c r="DD224" s="71"/>
      <c r="DE224" s="71"/>
      <c r="DF224" s="71"/>
      <c r="DG224" s="71"/>
      <c r="DH224" s="71"/>
      <c r="DI224" s="71"/>
      <c r="DJ224" s="71"/>
      <c r="DK224" s="71"/>
      <c r="DL224" s="71"/>
      <c r="DM224" s="71"/>
      <c r="DN224" s="72"/>
      <c r="DO224" s="70"/>
      <c r="DP224" s="71"/>
      <c r="DQ224" s="71"/>
      <c r="DR224" s="71"/>
      <c r="DS224" s="71"/>
      <c r="DT224" s="71"/>
      <c r="DU224" s="71"/>
      <c r="DV224" s="71"/>
      <c r="DW224" s="71"/>
      <c r="DX224" s="71"/>
      <c r="DY224" s="71"/>
      <c r="DZ224" s="71"/>
      <c r="EA224" s="71"/>
      <c r="EB224" s="71"/>
      <c r="EC224" s="71"/>
      <c r="ED224" s="71"/>
      <c r="EE224" s="71"/>
      <c r="EF224" s="71"/>
      <c r="EG224" s="71"/>
      <c r="EH224" s="71"/>
      <c r="EI224" s="71"/>
      <c r="EJ224" s="72"/>
      <c r="EK224" s="76"/>
      <c r="EL224" s="77"/>
      <c r="EM224" s="77"/>
      <c r="EN224" s="77"/>
      <c r="EO224" s="77"/>
      <c r="EP224" s="77"/>
      <c r="EQ224" s="77"/>
      <c r="ER224" s="77"/>
      <c r="ES224" s="77"/>
      <c r="ET224" s="77"/>
      <c r="EU224" s="77"/>
      <c r="EV224" s="77"/>
      <c r="EW224" s="77"/>
      <c r="EX224" s="77"/>
      <c r="EY224" s="77"/>
      <c r="EZ224" s="77"/>
      <c r="FA224" s="77"/>
      <c r="FB224" s="77"/>
      <c r="FC224" s="77"/>
      <c r="FD224" s="77"/>
      <c r="FE224" s="77"/>
      <c r="FF224" s="78"/>
    </row>
    <row r="225" spans="1:162" s="19" customFormat="1" ht="12.75" customHeight="1" thickBot="1">
      <c r="A225" s="95">
        <v>1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6"/>
      <c r="BA225" s="80">
        <v>2</v>
      </c>
      <c r="BB225" s="81"/>
      <c r="BC225" s="81"/>
      <c r="BD225" s="81"/>
      <c r="BE225" s="81"/>
      <c r="BF225" s="81"/>
      <c r="BG225" s="81"/>
      <c r="BH225" s="81"/>
      <c r="BI225" s="81"/>
      <c r="BJ225" s="81"/>
      <c r="BK225" s="81"/>
      <c r="BL225" s="81"/>
      <c r="BM225" s="81"/>
      <c r="BN225" s="82"/>
      <c r="BO225" s="80">
        <v>3</v>
      </c>
      <c r="BP225" s="81"/>
      <c r="BQ225" s="81"/>
      <c r="BR225" s="81"/>
      <c r="BS225" s="81"/>
      <c r="BT225" s="81"/>
      <c r="BU225" s="81"/>
      <c r="BV225" s="82"/>
      <c r="BW225" s="80">
        <v>4</v>
      </c>
      <c r="BX225" s="81"/>
      <c r="BY225" s="81"/>
      <c r="BZ225" s="81"/>
      <c r="CA225" s="81"/>
      <c r="CB225" s="81"/>
      <c r="CC225" s="81"/>
      <c r="CD225" s="81"/>
      <c r="CE225" s="81"/>
      <c r="CF225" s="81"/>
      <c r="CG225" s="81"/>
      <c r="CH225" s="81"/>
      <c r="CI225" s="81"/>
      <c r="CJ225" s="81"/>
      <c r="CK225" s="81"/>
      <c r="CL225" s="81"/>
      <c r="CM225" s="81"/>
      <c r="CN225" s="81"/>
      <c r="CO225" s="81"/>
      <c r="CP225" s="81"/>
      <c r="CQ225" s="81"/>
      <c r="CR225" s="82"/>
      <c r="CS225" s="80">
        <v>5</v>
      </c>
      <c r="CT225" s="81"/>
      <c r="CU225" s="81"/>
      <c r="CV225" s="81"/>
      <c r="CW225" s="81"/>
      <c r="CX225" s="81"/>
      <c r="CY225" s="81"/>
      <c r="CZ225" s="81"/>
      <c r="DA225" s="81"/>
      <c r="DB225" s="81"/>
      <c r="DC225" s="81"/>
      <c r="DD225" s="81"/>
      <c r="DE225" s="81"/>
      <c r="DF225" s="81"/>
      <c r="DG225" s="81"/>
      <c r="DH225" s="81"/>
      <c r="DI225" s="81"/>
      <c r="DJ225" s="81"/>
      <c r="DK225" s="81"/>
      <c r="DL225" s="81"/>
      <c r="DM225" s="81"/>
      <c r="DN225" s="82"/>
      <c r="DO225" s="80">
        <v>6</v>
      </c>
      <c r="DP225" s="81"/>
      <c r="DQ225" s="81"/>
      <c r="DR225" s="81"/>
      <c r="DS225" s="81"/>
      <c r="DT225" s="81"/>
      <c r="DU225" s="81"/>
      <c r="DV225" s="81"/>
      <c r="DW225" s="81"/>
      <c r="DX225" s="81"/>
      <c r="DY225" s="81"/>
      <c r="DZ225" s="81"/>
      <c r="EA225" s="81"/>
      <c r="EB225" s="81"/>
      <c r="EC225" s="81"/>
      <c r="ED225" s="81"/>
      <c r="EE225" s="81"/>
      <c r="EF225" s="81"/>
      <c r="EG225" s="81"/>
      <c r="EH225" s="81"/>
      <c r="EI225" s="81"/>
      <c r="EJ225" s="82"/>
      <c r="EK225" s="80">
        <v>7</v>
      </c>
      <c r="EL225" s="81"/>
      <c r="EM225" s="81"/>
      <c r="EN225" s="81"/>
      <c r="EO225" s="81"/>
      <c r="EP225" s="81"/>
      <c r="EQ225" s="81"/>
      <c r="ER225" s="81"/>
      <c r="ES225" s="81"/>
      <c r="ET225" s="81"/>
      <c r="EU225" s="81"/>
      <c r="EV225" s="81"/>
      <c r="EW225" s="81"/>
      <c r="EX225" s="81"/>
      <c r="EY225" s="81"/>
      <c r="EZ225" s="81"/>
      <c r="FA225" s="81"/>
      <c r="FB225" s="81"/>
      <c r="FC225" s="81"/>
      <c r="FD225" s="81"/>
      <c r="FE225" s="81"/>
      <c r="FF225" s="82"/>
    </row>
    <row r="226" spans="1:162" s="20" customFormat="1" ht="22.5" customHeight="1">
      <c r="A226" s="52" t="s">
        <v>401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3"/>
      <c r="BA226" s="176" t="s">
        <v>203</v>
      </c>
      <c r="BB226" s="177"/>
      <c r="BC226" s="177"/>
      <c r="BD226" s="177"/>
      <c r="BE226" s="177"/>
      <c r="BF226" s="177"/>
      <c r="BG226" s="177"/>
      <c r="BH226" s="177"/>
      <c r="BI226" s="177"/>
      <c r="BJ226" s="177"/>
      <c r="BK226" s="177"/>
      <c r="BL226" s="177"/>
      <c r="BM226" s="177"/>
      <c r="BN226" s="177"/>
      <c r="BO226" s="177" t="s">
        <v>202</v>
      </c>
      <c r="BP226" s="177"/>
      <c r="BQ226" s="177"/>
      <c r="BR226" s="177"/>
      <c r="BS226" s="177"/>
      <c r="BT226" s="177"/>
      <c r="BU226" s="177"/>
      <c r="BV226" s="177"/>
      <c r="BW226" s="88" t="s">
        <v>427</v>
      </c>
      <c r="BX226" s="89"/>
      <c r="BY226" s="89"/>
      <c r="BZ226" s="89"/>
      <c r="CA226" s="89"/>
      <c r="CB226" s="89"/>
      <c r="CC226" s="89"/>
      <c r="CD226" s="89"/>
      <c r="CE226" s="89"/>
      <c r="CF226" s="89"/>
      <c r="CG226" s="89"/>
      <c r="CH226" s="89"/>
      <c r="CI226" s="89"/>
      <c r="CJ226" s="89"/>
      <c r="CK226" s="89"/>
      <c r="CL226" s="89"/>
      <c r="CM226" s="89"/>
      <c r="CN226" s="89"/>
      <c r="CO226" s="89"/>
      <c r="CP226" s="89"/>
      <c r="CQ226" s="89"/>
      <c r="CR226" s="90"/>
      <c r="CS226" s="85" t="s">
        <v>427</v>
      </c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  <c r="DI226" s="86"/>
      <c r="DJ226" s="86"/>
      <c r="DK226" s="86"/>
      <c r="DL226" s="86"/>
      <c r="DM226" s="86"/>
      <c r="DN226" s="87"/>
      <c r="DO226" s="88" t="s">
        <v>427</v>
      </c>
      <c r="DP226" s="89"/>
      <c r="DQ226" s="89"/>
      <c r="DR226" s="89"/>
      <c r="DS226" s="89"/>
      <c r="DT226" s="89"/>
      <c r="DU226" s="89"/>
      <c r="DV226" s="89"/>
      <c r="DW226" s="89"/>
      <c r="DX226" s="89"/>
      <c r="DY226" s="89"/>
      <c r="DZ226" s="89"/>
      <c r="EA226" s="89"/>
      <c r="EB226" s="89"/>
      <c r="EC226" s="89"/>
      <c r="ED226" s="89"/>
      <c r="EE226" s="89"/>
      <c r="EF226" s="89"/>
      <c r="EG226" s="89"/>
      <c r="EH226" s="89"/>
      <c r="EI226" s="89"/>
      <c r="EJ226" s="90"/>
      <c r="EK226" s="88" t="s">
        <v>427</v>
      </c>
      <c r="EL226" s="89"/>
      <c r="EM226" s="89"/>
      <c r="EN226" s="89"/>
      <c r="EO226" s="89"/>
      <c r="EP226" s="89"/>
      <c r="EQ226" s="89"/>
      <c r="ER226" s="89"/>
      <c r="ES226" s="89"/>
      <c r="ET226" s="89"/>
      <c r="EU226" s="89"/>
      <c r="EV226" s="89"/>
      <c r="EW226" s="89"/>
      <c r="EX226" s="89"/>
      <c r="EY226" s="89"/>
      <c r="EZ226" s="89"/>
      <c r="FA226" s="89"/>
      <c r="FB226" s="89"/>
      <c r="FC226" s="89"/>
      <c r="FD226" s="89"/>
      <c r="FE226" s="89"/>
      <c r="FF226" s="91"/>
    </row>
    <row r="227" spans="1:162" s="20" customFormat="1" ht="21.75" customHeight="1">
      <c r="A227" s="59" t="s">
        <v>388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60"/>
      <c r="BA227" s="83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97" t="s">
        <v>204</v>
      </c>
      <c r="BP227" s="98"/>
      <c r="BQ227" s="98"/>
      <c r="BR227" s="98"/>
      <c r="BS227" s="98"/>
      <c r="BT227" s="98"/>
      <c r="BU227" s="98"/>
      <c r="BV227" s="99"/>
      <c r="BW227" s="64" t="s">
        <v>427</v>
      </c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79"/>
      <c r="CS227" s="64" t="s">
        <v>427</v>
      </c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79"/>
      <c r="DO227" s="64" t="s">
        <v>427</v>
      </c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79"/>
      <c r="EK227" s="64" t="s">
        <v>427</v>
      </c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6"/>
    </row>
    <row r="228" spans="1:162" s="20" customFormat="1" ht="21.75" customHeight="1">
      <c r="A228" s="189" t="s">
        <v>350</v>
      </c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89"/>
      <c r="AO228" s="189"/>
      <c r="AP228" s="189"/>
      <c r="AQ228" s="189"/>
      <c r="AR228" s="189"/>
      <c r="AS228" s="189"/>
      <c r="AT228" s="189"/>
      <c r="AU228" s="189"/>
      <c r="AV228" s="189"/>
      <c r="AW228" s="189"/>
      <c r="AX228" s="189"/>
      <c r="AY228" s="189"/>
      <c r="AZ228" s="190"/>
      <c r="BA228" s="83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97" t="s">
        <v>205</v>
      </c>
      <c r="BP228" s="98"/>
      <c r="BQ228" s="98"/>
      <c r="BR228" s="98"/>
      <c r="BS228" s="98"/>
      <c r="BT228" s="98"/>
      <c r="BU228" s="98"/>
      <c r="BV228" s="99"/>
      <c r="BW228" s="64" t="s">
        <v>427</v>
      </c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79"/>
      <c r="CS228" s="64" t="s">
        <v>427</v>
      </c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79"/>
      <c r="DO228" s="64" t="s">
        <v>427</v>
      </c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79"/>
      <c r="EK228" s="64" t="s">
        <v>427</v>
      </c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6"/>
    </row>
    <row r="229" spans="1:162" s="20" customFormat="1" ht="13.5" customHeight="1">
      <c r="A229" s="62" t="s">
        <v>220</v>
      </c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3"/>
      <c r="BA229" s="41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3" t="s">
        <v>206</v>
      </c>
      <c r="BP229" s="44"/>
      <c r="BQ229" s="44"/>
      <c r="BR229" s="44"/>
      <c r="BS229" s="44"/>
      <c r="BT229" s="44"/>
      <c r="BU229" s="44"/>
      <c r="BV229" s="45"/>
      <c r="BW229" s="46" t="s">
        <v>427</v>
      </c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8"/>
      <c r="CS229" s="54" t="s">
        <v>427</v>
      </c>
      <c r="CT229" s="55"/>
      <c r="CU229" s="55"/>
      <c r="CV229" s="55"/>
      <c r="CW229" s="55"/>
      <c r="CX229" s="55"/>
      <c r="CY229" s="55"/>
      <c r="CZ229" s="55"/>
      <c r="DA229" s="55"/>
      <c r="DB229" s="55"/>
      <c r="DC229" s="55"/>
      <c r="DD229" s="55"/>
      <c r="DE229" s="55"/>
      <c r="DF229" s="55"/>
      <c r="DG229" s="55"/>
      <c r="DH229" s="55"/>
      <c r="DI229" s="55"/>
      <c r="DJ229" s="55"/>
      <c r="DK229" s="55"/>
      <c r="DL229" s="55"/>
      <c r="DM229" s="55"/>
      <c r="DN229" s="56"/>
      <c r="DO229" s="46" t="s">
        <v>427</v>
      </c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8"/>
      <c r="EK229" s="46" t="s">
        <v>427</v>
      </c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61"/>
    </row>
    <row r="230" spans="1:162" s="20" customFormat="1" ht="13.5" customHeight="1">
      <c r="A230" s="59" t="s">
        <v>196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60"/>
      <c r="BA230" s="41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3" t="s">
        <v>207</v>
      </c>
      <c r="BP230" s="44"/>
      <c r="BQ230" s="44"/>
      <c r="BR230" s="44"/>
      <c r="BS230" s="44"/>
      <c r="BT230" s="44"/>
      <c r="BU230" s="44"/>
      <c r="BV230" s="45"/>
      <c r="BW230" s="46" t="s">
        <v>427</v>
      </c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8"/>
      <c r="CS230" s="54" t="s">
        <v>427</v>
      </c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6"/>
      <c r="DO230" s="46" t="s">
        <v>427</v>
      </c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8"/>
      <c r="EK230" s="46" t="s">
        <v>427</v>
      </c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61"/>
    </row>
    <row r="231" spans="1:162" s="20" customFormat="1" ht="21.75" customHeight="1">
      <c r="A231" s="62" t="s">
        <v>361</v>
      </c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3"/>
      <c r="BA231" s="83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97" t="s">
        <v>208</v>
      </c>
      <c r="BP231" s="98"/>
      <c r="BQ231" s="98"/>
      <c r="BR231" s="98"/>
      <c r="BS231" s="98"/>
      <c r="BT231" s="98"/>
      <c r="BU231" s="98"/>
      <c r="BV231" s="99"/>
      <c r="BW231" s="64" t="s">
        <v>427</v>
      </c>
      <c r="BX231" s="65"/>
      <c r="BY231" s="65"/>
      <c r="BZ231" s="65"/>
      <c r="CA231" s="65"/>
      <c r="CB231" s="65"/>
      <c r="CC231" s="65"/>
      <c r="CD231" s="65"/>
      <c r="CE231" s="65"/>
      <c r="CF231" s="65"/>
      <c r="CG231" s="65"/>
      <c r="CH231" s="65"/>
      <c r="CI231" s="65"/>
      <c r="CJ231" s="65"/>
      <c r="CK231" s="65"/>
      <c r="CL231" s="65"/>
      <c r="CM231" s="65"/>
      <c r="CN231" s="65"/>
      <c r="CO231" s="65"/>
      <c r="CP231" s="65"/>
      <c r="CQ231" s="65"/>
      <c r="CR231" s="79"/>
      <c r="CS231" s="64" t="s">
        <v>427</v>
      </c>
      <c r="CT231" s="65"/>
      <c r="CU231" s="65"/>
      <c r="CV231" s="65"/>
      <c r="CW231" s="65"/>
      <c r="CX231" s="65"/>
      <c r="CY231" s="65"/>
      <c r="CZ231" s="65"/>
      <c r="DA231" s="65"/>
      <c r="DB231" s="65"/>
      <c r="DC231" s="65"/>
      <c r="DD231" s="65"/>
      <c r="DE231" s="65"/>
      <c r="DF231" s="65"/>
      <c r="DG231" s="65"/>
      <c r="DH231" s="65"/>
      <c r="DI231" s="65"/>
      <c r="DJ231" s="65"/>
      <c r="DK231" s="65"/>
      <c r="DL231" s="65"/>
      <c r="DM231" s="65"/>
      <c r="DN231" s="79"/>
      <c r="DO231" s="64" t="s">
        <v>427</v>
      </c>
      <c r="DP231" s="65"/>
      <c r="DQ231" s="65"/>
      <c r="DR231" s="65"/>
      <c r="DS231" s="65"/>
      <c r="DT231" s="65"/>
      <c r="DU231" s="65"/>
      <c r="DV231" s="65"/>
      <c r="DW231" s="65"/>
      <c r="DX231" s="65"/>
      <c r="DY231" s="65"/>
      <c r="DZ231" s="65"/>
      <c r="EA231" s="65"/>
      <c r="EB231" s="65"/>
      <c r="EC231" s="65"/>
      <c r="ED231" s="65"/>
      <c r="EE231" s="65"/>
      <c r="EF231" s="65"/>
      <c r="EG231" s="65"/>
      <c r="EH231" s="65"/>
      <c r="EI231" s="65"/>
      <c r="EJ231" s="79"/>
      <c r="EK231" s="64" t="s">
        <v>427</v>
      </c>
      <c r="EL231" s="65"/>
      <c r="EM231" s="65"/>
      <c r="EN231" s="65"/>
      <c r="EO231" s="65"/>
      <c r="EP231" s="65"/>
      <c r="EQ231" s="65"/>
      <c r="ER231" s="65"/>
      <c r="ES231" s="65"/>
      <c r="ET231" s="65"/>
      <c r="EU231" s="65"/>
      <c r="EV231" s="65"/>
      <c r="EW231" s="65"/>
      <c r="EX231" s="65"/>
      <c r="EY231" s="65"/>
      <c r="EZ231" s="65"/>
      <c r="FA231" s="65"/>
      <c r="FB231" s="65"/>
      <c r="FC231" s="65"/>
      <c r="FD231" s="65"/>
      <c r="FE231" s="65"/>
      <c r="FF231" s="66"/>
    </row>
    <row r="232" spans="1:162" s="20" customFormat="1" ht="13.5" customHeight="1">
      <c r="A232" s="59" t="s">
        <v>179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60"/>
      <c r="BA232" s="41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3" t="s">
        <v>209</v>
      </c>
      <c r="BP232" s="44"/>
      <c r="BQ232" s="44"/>
      <c r="BR232" s="44"/>
      <c r="BS232" s="44"/>
      <c r="BT232" s="44"/>
      <c r="BU232" s="44"/>
      <c r="BV232" s="45"/>
      <c r="BW232" s="46" t="s">
        <v>427</v>
      </c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8"/>
      <c r="CS232" s="54" t="s">
        <v>427</v>
      </c>
      <c r="CT232" s="55"/>
      <c r="CU232" s="55"/>
      <c r="CV232" s="55"/>
      <c r="CW232" s="55"/>
      <c r="CX232" s="55"/>
      <c r="CY232" s="55"/>
      <c r="CZ232" s="55"/>
      <c r="DA232" s="55"/>
      <c r="DB232" s="55"/>
      <c r="DC232" s="55"/>
      <c r="DD232" s="55"/>
      <c r="DE232" s="55"/>
      <c r="DF232" s="55"/>
      <c r="DG232" s="55"/>
      <c r="DH232" s="55"/>
      <c r="DI232" s="55"/>
      <c r="DJ232" s="55"/>
      <c r="DK232" s="55"/>
      <c r="DL232" s="55"/>
      <c r="DM232" s="55"/>
      <c r="DN232" s="56"/>
      <c r="DO232" s="46" t="s">
        <v>427</v>
      </c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8"/>
      <c r="EK232" s="46" t="s">
        <v>427</v>
      </c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61"/>
    </row>
    <row r="233" spans="1:162" s="20" customFormat="1" ht="21.75" customHeight="1">
      <c r="A233" s="62" t="s">
        <v>361</v>
      </c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3"/>
      <c r="BA233" s="41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3" t="s">
        <v>210</v>
      </c>
      <c r="BP233" s="44"/>
      <c r="BQ233" s="44"/>
      <c r="BR233" s="44"/>
      <c r="BS233" s="44"/>
      <c r="BT233" s="44"/>
      <c r="BU233" s="44"/>
      <c r="BV233" s="45"/>
      <c r="BW233" s="46" t="s">
        <v>427</v>
      </c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8"/>
      <c r="CS233" s="46" t="s">
        <v>427</v>
      </c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8"/>
      <c r="DO233" s="46" t="s">
        <v>427</v>
      </c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8"/>
      <c r="EK233" s="46" t="s">
        <v>427</v>
      </c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61"/>
    </row>
    <row r="234" spans="1:162" s="20" customFormat="1" ht="14.25" customHeight="1">
      <c r="A234" s="59" t="s">
        <v>398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60"/>
      <c r="BA234" s="83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43" t="s">
        <v>402</v>
      </c>
      <c r="BP234" s="44"/>
      <c r="BQ234" s="44"/>
      <c r="BR234" s="44"/>
      <c r="BS234" s="44"/>
      <c r="BT234" s="44"/>
      <c r="BU234" s="44"/>
      <c r="BV234" s="45"/>
      <c r="BW234" s="64" t="s">
        <v>427</v>
      </c>
      <c r="BX234" s="65"/>
      <c r="BY234" s="65"/>
      <c r="BZ234" s="65"/>
      <c r="CA234" s="65"/>
      <c r="CB234" s="65"/>
      <c r="CC234" s="65"/>
      <c r="CD234" s="65"/>
      <c r="CE234" s="65"/>
      <c r="CF234" s="65"/>
      <c r="CG234" s="65"/>
      <c r="CH234" s="65"/>
      <c r="CI234" s="65"/>
      <c r="CJ234" s="65"/>
      <c r="CK234" s="65"/>
      <c r="CL234" s="65"/>
      <c r="CM234" s="65"/>
      <c r="CN234" s="65"/>
      <c r="CO234" s="65"/>
      <c r="CP234" s="65"/>
      <c r="CQ234" s="65"/>
      <c r="CR234" s="79"/>
      <c r="CS234" s="64" t="s">
        <v>427</v>
      </c>
      <c r="CT234" s="65"/>
      <c r="CU234" s="65"/>
      <c r="CV234" s="65"/>
      <c r="CW234" s="65"/>
      <c r="CX234" s="65"/>
      <c r="CY234" s="65"/>
      <c r="CZ234" s="65"/>
      <c r="DA234" s="65"/>
      <c r="DB234" s="65"/>
      <c r="DC234" s="65"/>
      <c r="DD234" s="65"/>
      <c r="DE234" s="65"/>
      <c r="DF234" s="65"/>
      <c r="DG234" s="65"/>
      <c r="DH234" s="65"/>
      <c r="DI234" s="65"/>
      <c r="DJ234" s="65"/>
      <c r="DK234" s="65"/>
      <c r="DL234" s="65"/>
      <c r="DM234" s="65"/>
      <c r="DN234" s="79"/>
      <c r="DO234" s="64" t="s">
        <v>427</v>
      </c>
      <c r="DP234" s="65"/>
      <c r="DQ234" s="65"/>
      <c r="DR234" s="65"/>
      <c r="DS234" s="65"/>
      <c r="DT234" s="65"/>
      <c r="DU234" s="65"/>
      <c r="DV234" s="65"/>
      <c r="DW234" s="65"/>
      <c r="DX234" s="65"/>
      <c r="DY234" s="65"/>
      <c r="DZ234" s="65"/>
      <c r="EA234" s="65"/>
      <c r="EB234" s="65"/>
      <c r="EC234" s="65"/>
      <c r="ED234" s="65"/>
      <c r="EE234" s="65"/>
      <c r="EF234" s="65"/>
      <c r="EG234" s="65"/>
      <c r="EH234" s="65"/>
      <c r="EI234" s="65"/>
      <c r="EJ234" s="79"/>
      <c r="EK234" s="64" t="s">
        <v>427</v>
      </c>
      <c r="EL234" s="65"/>
      <c r="EM234" s="65"/>
      <c r="EN234" s="65"/>
      <c r="EO234" s="65"/>
      <c r="EP234" s="65"/>
      <c r="EQ234" s="65"/>
      <c r="ER234" s="65"/>
      <c r="ES234" s="65"/>
      <c r="ET234" s="65"/>
      <c r="EU234" s="65"/>
      <c r="EV234" s="65"/>
      <c r="EW234" s="65"/>
      <c r="EX234" s="65"/>
      <c r="EY234" s="65"/>
      <c r="EZ234" s="65"/>
      <c r="FA234" s="65"/>
      <c r="FB234" s="65"/>
      <c r="FC234" s="65"/>
      <c r="FD234" s="65"/>
      <c r="FE234" s="65"/>
      <c r="FF234" s="66"/>
    </row>
    <row r="235" spans="1:162" s="20" customFormat="1" ht="14.25" customHeight="1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60"/>
      <c r="BA235" s="41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3"/>
      <c r="BP235" s="44"/>
      <c r="BQ235" s="44"/>
      <c r="BR235" s="44"/>
      <c r="BS235" s="44"/>
      <c r="BT235" s="44"/>
      <c r="BU235" s="44"/>
      <c r="BV235" s="45"/>
      <c r="BW235" s="46" t="s">
        <v>427</v>
      </c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8"/>
      <c r="CS235" s="54" t="s">
        <v>427</v>
      </c>
      <c r="CT235" s="55"/>
      <c r="CU235" s="55"/>
      <c r="CV235" s="55"/>
      <c r="CW235" s="55"/>
      <c r="CX235" s="55"/>
      <c r="CY235" s="55"/>
      <c r="CZ235" s="55"/>
      <c r="DA235" s="55"/>
      <c r="DB235" s="55"/>
      <c r="DC235" s="55"/>
      <c r="DD235" s="55"/>
      <c r="DE235" s="55"/>
      <c r="DF235" s="55"/>
      <c r="DG235" s="55"/>
      <c r="DH235" s="55"/>
      <c r="DI235" s="55"/>
      <c r="DJ235" s="55"/>
      <c r="DK235" s="55"/>
      <c r="DL235" s="55"/>
      <c r="DM235" s="55"/>
      <c r="DN235" s="56"/>
      <c r="DO235" s="46" t="s">
        <v>427</v>
      </c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8"/>
      <c r="EK235" s="46" t="s">
        <v>427</v>
      </c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61"/>
    </row>
    <row r="236" spans="1:162" s="20" customFormat="1" ht="21.75" customHeight="1">
      <c r="A236" s="52" t="s">
        <v>403</v>
      </c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3"/>
      <c r="BA236" s="116" t="s">
        <v>211</v>
      </c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5"/>
      <c r="BO236" s="43" t="s">
        <v>212</v>
      </c>
      <c r="BP236" s="44"/>
      <c r="BQ236" s="44"/>
      <c r="BR236" s="44"/>
      <c r="BS236" s="44"/>
      <c r="BT236" s="44"/>
      <c r="BU236" s="44"/>
      <c r="BV236" s="45"/>
      <c r="BW236" s="49">
        <v>3</v>
      </c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134"/>
      <c r="CS236" s="49">
        <v>18000</v>
      </c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134"/>
      <c r="DO236" s="135" t="s">
        <v>427</v>
      </c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7"/>
      <c r="EK236" s="49">
        <f>BW236+CS236</f>
        <v>18003</v>
      </c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1"/>
    </row>
    <row r="237" spans="1:162" s="20" customFormat="1" ht="31.5" customHeight="1">
      <c r="A237" s="59" t="s">
        <v>405</v>
      </c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60"/>
      <c r="BA237" s="83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43" t="s">
        <v>223</v>
      </c>
      <c r="BP237" s="44"/>
      <c r="BQ237" s="44"/>
      <c r="BR237" s="44"/>
      <c r="BS237" s="44"/>
      <c r="BT237" s="44"/>
      <c r="BU237" s="44"/>
      <c r="BV237" s="45"/>
      <c r="BW237" s="100">
        <v>3</v>
      </c>
      <c r="BX237" s="101"/>
      <c r="BY237" s="101"/>
      <c r="BZ237" s="101"/>
      <c r="CA237" s="101"/>
      <c r="CB237" s="101"/>
      <c r="CC237" s="101"/>
      <c r="CD237" s="101"/>
      <c r="CE237" s="101"/>
      <c r="CF237" s="101"/>
      <c r="CG237" s="101"/>
      <c r="CH237" s="101"/>
      <c r="CI237" s="101"/>
      <c r="CJ237" s="101"/>
      <c r="CK237" s="101"/>
      <c r="CL237" s="101"/>
      <c r="CM237" s="101"/>
      <c r="CN237" s="101"/>
      <c r="CO237" s="101"/>
      <c r="CP237" s="101"/>
      <c r="CQ237" s="101"/>
      <c r="CR237" s="103"/>
      <c r="CS237" s="230" t="s">
        <v>427</v>
      </c>
      <c r="CT237" s="231"/>
      <c r="CU237" s="231"/>
      <c r="CV237" s="231"/>
      <c r="CW237" s="231"/>
      <c r="CX237" s="231"/>
      <c r="CY237" s="231"/>
      <c r="CZ237" s="231"/>
      <c r="DA237" s="231"/>
      <c r="DB237" s="231"/>
      <c r="DC237" s="231"/>
      <c r="DD237" s="231"/>
      <c r="DE237" s="231"/>
      <c r="DF237" s="231"/>
      <c r="DG237" s="231"/>
      <c r="DH237" s="231"/>
      <c r="DI237" s="231"/>
      <c r="DJ237" s="231"/>
      <c r="DK237" s="231"/>
      <c r="DL237" s="231"/>
      <c r="DM237" s="231"/>
      <c r="DN237" s="232"/>
      <c r="DO237" s="230" t="s">
        <v>427</v>
      </c>
      <c r="DP237" s="231"/>
      <c r="DQ237" s="231"/>
      <c r="DR237" s="231"/>
      <c r="DS237" s="231"/>
      <c r="DT237" s="231"/>
      <c r="DU237" s="231"/>
      <c r="DV237" s="231"/>
      <c r="DW237" s="231"/>
      <c r="DX237" s="231"/>
      <c r="DY237" s="231"/>
      <c r="DZ237" s="231"/>
      <c r="EA237" s="231"/>
      <c r="EB237" s="231"/>
      <c r="EC237" s="231"/>
      <c r="ED237" s="231"/>
      <c r="EE237" s="231"/>
      <c r="EF237" s="231"/>
      <c r="EG237" s="231"/>
      <c r="EH237" s="231"/>
      <c r="EI237" s="231"/>
      <c r="EJ237" s="232"/>
      <c r="EK237" s="49">
        <f>BW237</f>
        <v>3</v>
      </c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1"/>
    </row>
    <row r="238" spans="1:162" s="20" customFormat="1" ht="13.5" customHeight="1">
      <c r="A238" s="62" t="s">
        <v>404</v>
      </c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3"/>
      <c r="BA238" s="41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3" t="s">
        <v>224</v>
      </c>
      <c r="BP238" s="44"/>
      <c r="BQ238" s="44"/>
      <c r="BR238" s="44"/>
      <c r="BS238" s="44"/>
      <c r="BT238" s="44"/>
      <c r="BU238" s="44"/>
      <c r="BV238" s="45"/>
      <c r="BW238" s="49">
        <v>3</v>
      </c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134"/>
      <c r="CS238" s="255" t="s">
        <v>427</v>
      </c>
      <c r="CT238" s="254"/>
      <c r="CU238" s="254"/>
      <c r="CV238" s="254"/>
      <c r="CW238" s="254"/>
      <c r="CX238" s="254"/>
      <c r="CY238" s="254"/>
      <c r="CZ238" s="254"/>
      <c r="DA238" s="254"/>
      <c r="DB238" s="254"/>
      <c r="DC238" s="254"/>
      <c r="DD238" s="254"/>
      <c r="DE238" s="254"/>
      <c r="DF238" s="254"/>
      <c r="DG238" s="254"/>
      <c r="DH238" s="254"/>
      <c r="DI238" s="254"/>
      <c r="DJ238" s="254"/>
      <c r="DK238" s="254"/>
      <c r="DL238" s="254"/>
      <c r="DM238" s="254"/>
      <c r="DN238" s="253"/>
      <c r="DO238" s="135" t="s">
        <v>427</v>
      </c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7"/>
      <c r="EK238" s="49">
        <f>BW238</f>
        <v>3</v>
      </c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1"/>
    </row>
    <row r="239" spans="1:162" s="20" customFormat="1" ht="21.75" customHeight="1">
      <c r="A239" s="57" t="s">
        <v>350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8"/>
      <c r="BA239" s="83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43" t="s">
        <v>408</v>
      </c>
      <c r="BP239" s="44"/>
      <c r="BQ239" s="44"/>
      <c r="BR239" s="44"/>
      <c r="BS239" s="44"/>
      <c r="BT239" s="44"/>
      <c r="BU239" s="44"/>
      <c r="BV239" s="45"/>
      <c r="BW239" s="100">
        <v>3</v>
      </c>
      <c r="BX239" s="101"/>
      <c r="BY239" s="101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1"/>
      <c r="CM239" s="101"/>
      <c r="CN239" s="101"/>
      <c r="CO239" s="101"/>
      <c r="CP239" s="101"/>
      <c r="CQ239" s="101"/>
      <c r="CR239" s="103"/>
      <c r="CS239" s="135" t="s">
        <v>427</v>
      </c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7"/>
      <c r="DO239" s="64" t="s">
        <v>427</v>
      </c>
      <c r="DP239" s="65"/>
      <c r="DQ239" s="65"/>
      <c r="DR239" s="65"/>
      <c r="DS239" s="65"/>
      <c r="DT239" s="65"/>
      <c r="DU239" s="65"/>
      <c r="DV239" s="65"/>
      <c r="DW239" s="65"/>
      <c r="DX239" s="65"/>
      <c r="DY239" s="65"/>
      <c r="DZ239" s="65"/>
      <c r="EA239" s="65"/>
      <c r="EB239" s="65"/>
      <c r="EC239" s="65"/>
      <c r="ED239" s="65"/>
      <c r="EE239" s="65"/>
      <c r="EF239" s="65"/>
      <c r="EG239" s="65"/>
      <c r="EH239" s="65"/>
      <c r="EI239" s="65"/>
      <c r="EJ239" s="79"/>
      <c r="EK239" s="100">
        <f>BW239</f>
        <v>3</v>
      </c>
      <c r="EL239" s="101"/>
      <c r="EM239" s="101"/>
      <c r="EN239" s="101"/>
      <c r="EO239" s="101"/>
      <c r="EP239" s="101"/>
      <c r="EQ239" s="101"/>
      <c r="ER239" s="101"/>
      <c r="ES239" s="101"/>
      <c r="ET239" s="101"/>
      <c r="EU239" s="101"/>
      <c r="EV239" s="101"/>
      <c r="EW239" s="101"/>
      <c r="EX239" s="101"/>
      <c r="EY239" s="101"/>
      <c r="EZ239" s="101"/>
      <c r="FA239" s="101"/>
      <c r="FB239" s="101"/>
      <c r="FC239" s="101"/>
      <c r="FD239" s="101"/>
      <c r="FE239" s="101"/>
      <c r="FF239" s="102"/>
    </row>
    <row r="240" spans="1:162" s="20" customFormat="1" ht="13.5" customHeight="1">
      <c r="A240" s="39" t="s">
        <v>220</v>
      </c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40"/>
      <c r="BA240" s="41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3" t="s">
        <v>409</v>
      </c>
      <c r="BP240" s="44"/>
      <c r="BQ240" s="44"/>
      <c r="BR240" s="44"/>
      <c r="BS240" s="44"/>
      <c r="BT240" s="44"/>
      <c r="BU240" s="44"/>
      <c r="BV240" s="45"/>
      <c r="BW240" s="135" t="s">
        <v>427</v>
      </c>
      <c r="BX240" s="136"/>
      <c r="BY240" s="136"/>
      <c r="BZ240" s="136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7"/>
      <c r="CS240" s="54" t="s">
        <v>427</v>
      </c>
      <c r="CT240" s="55"/>
      <c r="CU240" s="55"/>
      <c r="CV240" s="55"/>
      <c r="CW240" s="55"/>
      <c r="CX240" s="55"/>
      <c r="CY240" s="55"/>
      <c r="CZ240" s="55"/>
      <c r="DA240" s="55"/>
      <c r="DB240" s="55"/>
      <c r="DC240" s="55"/>
      <c r="DD240" s="55"/>
      <c r="DE240" s="55"/>
      <c r="DF240" s="55"/>
      <c r="DG240" s="55"/>
      <c r="DH240" s="55"/>
      <c r="DI240" s="55"/>
      <c r="DJ240" s="55"/>
      <c r="DK240" s="55"/>
      <c r="DL240" s="55"/>
      <c r="DM240" s="55"/>
      <c r="DN240" s="56"/>
      <c r="DO240" s="135" t="s">
        <v>427</v>
      </c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7"/>
      <c r="EK240" s="135" t="s">
        <v>427</v>
      </c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252"/>
    </row>
    <row r="241" spans="1:162" s="20" customFormat="1" ht="13.5" customHeight="1">
      <c r="A241" s="62" t="s">
        <v>406</v>
      </c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3"/>
      <c r="BA241" s="41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3" t="s">
        <v>225</v>
      </c>
      <c r="BP241" s="44"/>
      <c r="BQ241" s="44"/>
      <c r="BR241" s="44"/>
      <c r="BS241" s="44"/>
      <c r="BT241" s="44"/>
      <c r="BU241" s="44"/>
      <c r="BV241" s="45"/>
      <c r="BW241" s="46" t="s">
        <v>427</v>
      </c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8"/>
      <c r="CS241" s="54" t="s">
        <v>427</v>
      </c>
      <c r="CT241" s="55"/>
      <c r="CU241" s="55"/>
      <c r="CV241" s="55"/>
      <c r="CW241" s="55"/>
      <c r="CX241" s="55"/>
      <c r="CY241" s="55"/>
      <c r="CZ241" s="55"/>
      <c r="DA241" s="55"/>
      <c r="DB241" s="55"/>
      <c r="DC241" s="55"/>
      <c r="DD241" s="55"/>
      <c r="DE241" s="55"/>
      <c r="DF241" s="55"/>
      <c r="DG241" s="55"/>
      <c r="DH241" s="55"/>
      <c r="DI241" s="55"/>
      <c r="DJ241" s="55"/>
      <c r="DK241" s="55"/>
      <c r="DL241" s="55"/>
      <c r="DM241" s="55"/>
      <c r="DN241" s="56"/>
      <c r="DO241" s="46" t="s">
        <v>427</v>
      </c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8"/>
      <c r="EK241" s="46" t="s">
        <v>427</v>
      </c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61"/>
    </row>
    <row r="242" spans="1:162" s="20" customFormat="1" ht="21.75" customHeight="1">
      <c r="A242" s="39" t="s">
        <v>361</v>
      </c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40"/>
      <c r="BA242" s="83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43" t="s">
        <v>410</v>
      </c>
      <c r="BP242" s="44"/>
      <c r="BQ242" s="44"/>
      <c r="BR242" s="44"/>
      <c r="BS242" s="44"/>
      <c r="BT242" s="44"/>
      <c r="BU242" s="44"/>
      <c r="BV242" s="45"/>
      <c r="BW242" s="64" t="s">
        <v>427</v>
      </c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  <c r="CJ242" s="65"/>
      <c r="CK242" s="65"/>
      <c r="CL242" s="65"/>
      <c r="CM242" s="65"/>
      <c r="CN242" s="65"/>
      <c r="CO242" s="65"/>
      <c r="CP242" s="65"/>
      <c r="CQ242" s="65"/>
      <c r="CR242" s="79"/>
      <c r="CS242" s="64" t="s">
        <v>427</v>
      </c>
      <c r="CT242" s="65"/>
      <c r="CU242" s="65"/>
      <c r="CV242" s="65"/>
      <c r="CW242" s="65"/>
      <c r="CX242" s="65"/>
      <c r="CY242" s="65"/>
      <c r="CZ242" s="65"/>
      <c r="DA242" s="65"/>
      <c r="DB242" s="65"/>
      <c r="DC242" s="65"/>
      <c r="DD242" s="65"/>
      <c r="DE242" s="65"/>
      <c r="DF242" s="65"/>
      <c r="DG242" s="65"/>
      <c r="DH242" s="65"/>
      <c r="DI242" s="65"/>
      <c r="DJ242" s="65"/>
      <c r="DK242" s="65"/>
      <c r="DL242" s="65"/>
      <c r="DM242" s="65"/>
      <c r="DN242" s="79"/>
      <c r="DO242" s="64" t="s">
        <v>427</v>
      </c>
      <c r="DP242" s="65"/>
      <c r="DQ242" s="65"/>
      <c r="DR242" s="65"/>
      <c r="DS242" s="65"/>
      <c r="DT242" s="65"/>
      <c r="DU242" s="65"/>
      <c r="DV242" s="65"/>
      <c r="DW242" s="65"/>
      <c r="DX242" s="65"/>
      <c r="DY242" s="65"/>
      <c r="DZ242" s="65"/>
      <c r="EA242" s="65"/>
      <c r="EB242" s="65"/>
      <c r="EC242" s="65"/>
      <c r="ED242" s="65"/>
      <c r="EE242" s="65"/>
      <c r="EF242" s="65"/>
      <c r="EG242" s="65"/>
      <c r="EH242" s="65"/>
      <c r="EI242" s="65"/>
      <c r="EJ242" s="79"/>
      <c r="EK242" s="64" t="s">
        <v>427</v>
      </c>
      <c r="EL242" s="65"/>
      <c r="EM242" s="65"/>
      <c r="EN242" s="65"/>
      <c r="EO242" s="65"/>
      <c r="EP242" s="65"/>
      <c r="EQ242" s="65"/>
      <c r="ER242" s="65"/>
      <c r="ES242" s="65"/>
      <c r="ET242" s="65"/>
      <c r="EU242" s="65"/>
      <c r="EV242" s="65"/>
      <c r="EW242" s="65"/>
      <c r="EX242" s="65"/>
      <c r="EY242" s="65"/>
      <c r="EZ242" s="65"/>
      <c r="FA242" s="65"/>
      <c r="FB242" s="65"/>
      <c r="FC242" s="65"/>
      <c r="FD242" s="65"/>
      <c r="FE242" s="65"/>
      <c r="FF242" s="66"/>
    </row>
    <row r="243" spans="1:162" s="20" customFormat="1" ht="14.25" customHeight="1">
      <c r="A243" s="62" t="s">
        <v>407</v>
      </c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3"/>
      <c r="BA243" s="41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3" t="s">
        <v>123</v>
      </c>
      <c r="BP243" s="44"/>
      <c r="BQ243" s="44"/>
      <c r="BR243" s="44"/>
      <c r="BS243" s="44"/>
      <c r="BT243" s="44"/>
      <c r="BU243" s="44"/>
      <c r="BV243" s="45"/>
      <c r="BW243" s="46" t="s">
        <v>427</v>
      </c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8"/>
      <c r="CS243" s="54" t="s">
        <v>427</v>
      </c>
      <c r="CT243" s="55"/>
      <c r="CU243" s="55"/>
      <c r="CV243" s="55"/>
      <c r="CW243" s="55"/>
      <c r="CX243" s="55"/>
      <c r="CY243" s="55"/>
      <c r="CZ243" s="55"/>
      <c r="DA243" s="55"/>
      <c r="DB243" s="55"/>
      <c r="DC243" s="55"/>
      <c r="DD243" s="55"/>
      <c r="DE243" s="55"/>
      <c r="DF243" s="55"/>
      <c r="DG243" s="55"/>
      <c r="DH243" s="55"/>
      <c r="DI243" s="55"/>
      <c r="DJ243" s="55"/>
      <c r="DK243" s="55"/>
      <c r="DL243" s="55"/>
      <c r="DM243" s="55"/>
      <c r="DN243" s="56"/>
      <c r="DO243" s="46" t="s">
        <v>427</v>
      </c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8"/>
      <c r="EK243" s="46" t="s">
        <v>427</v>
      </c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61"/>
    </row>
    <row r="244" spans="1:162" s="20" customFormat="1" ht="21.75" customHeight="1">
      <c r="A244" s="39" t="s">
        <v>361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40"/>
      <c r="BA244" s="41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3" t="s">
        <v>411</v>
      </c>
      <c r="BP244" s="44"/>
      <c r="BQ244" s="44"/>
      <c r="BR244" s="44"/>
      <c r="BS244" s="44"/>
      <c r="BT244" s="44"/>
      <c r="BU244" s="44"/>
      <c r="BV244" s="45"/>
      <c r="BW244" s="46" t="s">
        <v>427</v>
      </c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8"/>
      <c r="CS244" s="54" t="s">
        <v>427</v>
      </c>
      <c r="CT244" s="55"/>
      <c r="CU244" s="55"/>
      <c r="CV244" s="55"/>
      <c r="CW244" s="55"/>
      <c r="CX244" s="55"/>
      <c r="CY244" s="55"/>
      <c r="CZ244" s="55"/>
      <c r="DA244" s="55"/>
      <c r="DB244" s="55"/>
      <c r="DC244" s="55"/>
      <c r="DD244" s="55"/>
      <c r="DE244" s="55"/>
      <c r="DF244" s="55"/>
      <c r="DG244" s="55"/>
      <c r="DH244" s="55"/>
      <c r="DI244" s="55"/>
      <c r="DJ244" s="55"/>
      <c r="DK244" s="55"/>
      <c r="DL244" s="55"/>
      <c r="DM244" s="55"/>
      <c r="DN244" s="56"/>
      <c r="DO244" s="46" t="s">
        <v>427</v>
      </c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8"/>
      <c r="EK244" s="46" t="s">
        <v>427</v>
      </c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61"/>
    </row>
    <row r="245" spans="1:162" s="20" customFormat="1" ht="14.25" customHeight="1">
      <c r="A245" s="62" t="s">
        <v>398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3"/>
      <c r="BA245" s="83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43" t="s">
        <v>412</v>
      </c>
      <c r="BP245" s="44"/>
      <c r="BQ245" s="44"/>
      <c r="BR245" s="44"/>
      <c r="BS245" s="44"/>
      <c r="BT245" s="44"/>
      <c r="BU245" s="44"/>
      <c r="BV245" s="45"/>
      <c r="BW245" s="64" t="s">
        <v>427</v>
      </c>
      <c r="BX245" s="65"/>
      <c r="BY245" s="65"/>
      <c r="BZ245" s="65"/>
      <c r="CA245" s="65"/>
      <c r="CB245" s="65"/>
      <c r="CC245" s="65"/>
      <c r="CD245" s="65"/>
      <c r="CE245" s="65"/>
      <c r="CF245" s="65"/>
      <c r="CG245" s="65"/>
      <c r="CH245" s="65"/>
      <c r="CI245" s="65"/>
      <c r="CJ245" s="65"/>
      <c r="CK245" s="65"/>
      <c r="CL245" s="65"/>
      <c r="CM245" s="65"/>
      <c r="CN245" s="65"/>
      <c r="CO245" s="65"/>
      <c r="CP245" s="65"/>
      <c r="CQ245" s="65"/>
      <c r="CR245" s="79"/>
      <c r="CS245" s="64" t="s">
        <v>427</v>
      </c>
      <c r="CT245" s="65"/>
      <c r="CU245" s="65"/>
      <c r="CV245" s="65"/>
      <c r="CW245" s="65"/>
      <c r="CX245" s="65"/>
      <c r="CY245" s="65"/>
      <c r="CZ245" s="65"/>
      <c r="DA245" s="65"/>
      <c r="DB245" s="65"/>
      <c r="DC245" s="65"/>
      <c r="DD245" s="65"/>
      <c r="DE245" s="65"/>
      <c r="DF245" s="65"/>
      <c r="DG245" s="65"/>
      <c r="DH245" s="65"/>
      <c r="DI245" s="65"/>
      <c r="DJ245" s="65"/>
      <c r="DK245" s="65"/>
      <c r="DL245" s="65"/>
      <c r="DM245" s="65"/>
      <c r="DN245" s="79"/>
      <c r="DO245" s="64" t="s">
        <v>427</v>
      </c>
      <c r="DP245" s="65"/>
      <c r="DQ245" s="65"/>
      <c r="DR245" s="65"/>
      <c r="DS245" s="65"/>
      <c r="DT245" s="65"/>
      <c r="DU245" s="65"/>
      <c r="DV245" s="65"/>
      <c r="DW245" s="65"/>
      <c r="DX245" s="65"/>
      <c r="DY245" s="65"/>
      <c r="DZ245" s="65"/>
      <c r="EA245" s="65"/>
      <c r="EB245" s="65"/>
      <c r="EC245" s="65"/>
      <c r="ED245" s="65"/>
      <c r="EE245" s="65"/>
      <c r="EF245" s="65"/>
      <c r="EG245" s="65"/>
      <c r="EH245" s="65"/>
      <c r="EI245" s="65"/>
      <c r="EJ245" s="79"/>
      <c r="EK245" s="64" t="s">
        <v>427</v>
      </c>
      <c r="EL245" s="65"/>
      <c r="EM245" s="65"/>
      <c r="EN245" s="65"/>
      <c r="EO245" s="65"/>
      <c r="EP245" s="65"/>
      <c r="EQ245" s="65"/>
      <c r="ER245" s="65"/>
      <c r="ES245" s="65"/>
      <c r="ET245" s="65"/>
      <c r="EU245" s="65"/>
      <c r="EV245" s="65"/>
      <c r="EW245" s="65"/>
      <c r="EX245" s="65"/>
      <c r="EY245" s="65"/>
      <c r="EZ245" s="65"/>
      <c r="FA245" s="65"/>
      <c r="FB245" s="65"/>
      <c r="FC245" s="65"/>
      <c r="FD245" s="65"/>
      <c r="FE245" s="65"/>
      <c r="FF245" s="66"/>
    </row>
    <row r="246" spans="1:162" s="20" customFormat="1" ht="13.5" customHeight="1" thickBot="1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91"/>
      <c r="AO246" s="191"/>
      <c r="AP246" s="191"/>
      <c r="AQ246" s="191"/>
      <c r="AR246" s="191"/>
      <c r="AS246" s="191"/>
      <c r="AT246" s="191"/>
      <c r="AU246" s="191"/>
      <c r="AV246" s="191"/>
      <c r="AW246" s="191"/>
      <c r="AX246" s="191"/>
      <c r="AY246" s="191"/>
      <c r="AZ246" s="192"/>
      <c r="BA246" s="193"/>
      <c r="BB246" s="194"/>
      <c r="BC246" s="194"/>
      <c r="BD246" s="194"/>
      <c r="BE246" s="194"/>
      <c r="BF246" s="194"/>
      <c r="BG246" s="194"/>
      <c r="BH246" s="194"/>
      <c r="BI246" s="194"/>
      <c r="BJ246" s="194"/>
      <c r="BK246" s="194"/>
      <c r="BL246" s="194"/>
      <c r="BM246" s="194"/>
      <c r="BN246" s="194"/>
      <c r="BO246" s="146"/>
      <c r="BP246" s="144"/>
      <c r="BQ246" s="144"/>
      <c r="BR246" s="144"/>
      <c r="BS246" s="144"/>
      <c r="BT246" s="144"/>
      <c r="BU246" s="144"/>
      <c r="BV246" s="145"/>
      <c r="BW246" s="147" t="s">
        <v>427</v>
      </c>
      <c r="BX246" s="148"/>
      <c r="BY246" s="148"/>
      <c r="BZ246" s="148"/>
      <c r="CA246" s="148"/>
      <c r="CB246" s="148"/>
      <c r="CC246" s="148"/>
      <c r="CD246" s="148"/>
      <c r="CE246" s="148"/>
      <c r="CF246" s="148"/>
      <c r="CG246" s="148"/>
      <c r="CH246" s="148"/>
      <c r="CI246" s="148"/>
      <c r="CJ246" s="148"/>
      <c r="CK246" s="148"/>
      <c r="CL246" s="148"/>
      <c r="CM246" s="148"/>
      <c r="CN246" s="148"/>
      <c r="CO246" s="148"/>
      <c r="CP246" s="148"/>
      <c r="CQ246" s="148"/>
      <c r="CR246" s="149"/>
      <c r="CS246" s="195" t="s">
        <v>427</v>
      </c>
      <c r="CT246" s="196"/>
      <c r="CU246" s="196"/>
      <c r="CV246" s="196"/>
      <c r="CW246" s="196"/>
      <c r="CX246" s="196"/>
      <c r="CY246" s="196"/>
      <c r="CZ246" s="196"/>
      <c r="DA246" s="196"/>
      <c r="DB246" s="196"/>
      <c r="DC246" s="196"/>
      <c r="DD246" s="196"/>
      <c r="DE246" s="196"/>
      <c r="DF246" s="196"/>
      <c r="DG246" s="196"/>
      <c r="DH246" s="196"/>
      <c r="DI246" s="196"/>
      <c r="DJ246" s="196"/>
      <c r="DK246" s="196"/>
      <c r="DL246" s="196"/>
      <c r="DM246" s="196"/>
      <c r="DN246" s="197"/>
      <c r="DO246" s="147" t="s">
        <v>427</v>
      </c>
      <c r="DP246" s="148"/>
      <c r="DQ246" s="148"/>
      <c r="DR246" s="148"/>
      <c r="DS246" s="148"/>
      <c r="DT246" s="148"/>
      <c r="DU246" s="148"/>
      <c r="DV246" s="148"/>
      <c r="DW246" s="148"/>
      <c r="DX246" s="148"/>
      <c r="DY246" s="148"/>
      <c r="DZ246" s="148"/>
      <c r="EA246" s="148"/>
      <c r="EB246" s="148"/>
      <c r="EC246" s="148"/>
      <c r="ED246" s="148"/>
      <c r="EE246" s="148"/>
      <c r="EF246" s="148"/>
      <c r="EG246" s="148"/>
      <c r="EH246" s="148"/>
      <c r="EI246" s="148"/>
      <c r="EJ246" s="149"/>
      <c r="EK246" s="147" t="s">
        <v>427</v>
      </c>
      <c r="EL246" s="148"/>
      <c r="EM246" s="148"/>
      <c r="EN246" s="148"/>
      <c r="EO246" s="148"/>
      <c r="EP246" s="148"/>
      <c r="EQ246" s="148"/>
      <c r="ER246" s="148"/>
      <c r="ES246" s="148"/>
      <c r="ET246" s="148"/>
      <c r="EU246" s="148"/>
      <c r="EV246" s="148"/>
      <c r="EW246" s="148"/>
      <c r="EX246" s="148"/>
      <c r="EY246" s="148"/>
      <c r="EZ246" s="148"/>
      <c r="FA246" s="148"/>
      <c r="FB246" s="148"/>
      <c r="FC246" s="148"/>
      <c r="FD246" s="148"/>
      <c r="FE246" s="148"/>
      <c r="FF246" s="187"/>
    </row>
    <row r="247" spans="1:162" s="24" customFormat="1" ht="3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</row>
    <row r="248" spans="1:162" s="20" customFormat="1" ht="17.25" customHeight="1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6"/>
      <c r="BT248" s="26"/>
      <c r="BU248" s="26"/>
      <c r="BV248" s="26"/>
      <c r="FF248" s="29" t="s">
        <v>413</v>
      </c>
    </row>
    <row r="249" spans="1:162" s="18" customFormat="1" ht="12.75" customHeight="1">
      <c r="A249" s="92" t="s">
        <v>164</v>
      </c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2"/>
      <c r="BC249" s="92"/>
      <c r="BD249" s="92"/>
      <c r="BE249" s="92"/>
      <c r="BF249" s="92"/>
      <c r="BG249" s="92"/>
      <c r="BH249" s="92"/>
      <c r="BI249" s="92"/>
      <c r="BJ249" s="92"/>
      <c r="BK249" s="92"/>
      <c r="BL249" s="92"/>
      <c r="BM249" s="92"/>
      <c r="BN249" s="93"/>
      <c r="BO249" s="67" t="s">
        <v>215</v>
      </c>
      <c r="BP249" s="68"/>
      <c r="BQ249" s="68"/>
      <c r="BR249" s="68"/>
      <c r="BS249" s="68"/>
      <c r="BT249" s="68"/>
      <c r="BU249" s="68"/>
      <c r="BV249" s="69"/>
      <c r="BW249" s="67" t="s">
        <v>374</v>
      </c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9"/>
      <c r="CS249" s="67" t="s">
        <v>42</v>
      </c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  <c r="DF249" s="68"/>
      <c r="DG249" s="68"/>
      <c r="DH249" s="68"/>
      <c r="DI249" s="68"/>
      <c r="DJ249" s="68"/>
      <c r="DK249" s="68"/>
      <c r="DL249" s="68"/>
      <c r="DM249" s="68"/>
      <c r="DN249" s="69"/>
      <c r="DO249" s="67" t="s">
        <v>43</v>
      </c>
      <c r="DP249" s="68"/>
      <c r="DQ249" s="68"/>
      <c r="DR249" s="68"/>
      <c r="DS249" s="68"/>
      <c r="DT249" s="68"/>
      <c r="DU249" s="68"/>
      <c r="DV249" s="68"/>
      <c r="DW249" s="68"/>
      <c r="DX249" s="68"/>
      <c r="DY249" s="68"/>
      <c r="DZ249" s="68"/>
      <c r="EA249" s="68"/>
      <c r="EB249" s="68"/>
      <c r="EC249" s="68"/>
      <c r="ED249" s="68"/>
      <c r="EE249" s="68"/>
      <c r="EF249" s="68"/>
      <c r="EG249" s="68"/>
      <c r="EH249" s="68"/>
      <c r="EI249" s="68"/>
      <c r="EJ249" s="69"/>
      <c r="EK249" s="73" t="s">
        <v>375</v>
      </c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5"/>
    </row>
    <row r="250" spans="1:162" s="18" customFormat="1" ht="12.75" customHeight="1">
      <c r="A250" s="92" t="s">
        <v>0</v>
      </c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92"/>
      <c r="X250" s="92"/>
      <c r="Y250" s="92"/>
      <c r="Z250" s="92"/>
      <c r="AA250" s="92"/>
      <c r="AB250" s="92"/>
      <c r="AC250" s="92"/>
      <c r="AD250" s="92"/>
      <c r="AE250" s="92"/>
      <c r="AF250" s="92"/>
      <c r="AG250" s="92"/>
      <c r="AH250" s="92"/>
      <c r="AI250" s="92"/>
      <c r="AJ250" s="92"/>
      <c r="AK250" s="92"/>
      <c r="AL250" s="92"/>
      <c r="AM250" s="92"/>
      <c r="AN250" s="92"/>
      <c r="AO250" s="92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3"/>
      <c r="BA250" s="94" t="s">
        <v>40</v>
      </c>
      <c r="BB250" s="92"/>
      <c r="BC250" s="92"/>
      <c r="BD250" s="92"/>
      <c r="BE250" s="92"/>
      <c r="BF250" s="92"/>
      <c r="BG250" s="92"/>
      <c r="BH250" s="92"/>
      <c r="BI250" s="92"/>
      <c r="BJ250" s="92"/>
      <c r="BK250" s="92"/>
      <c r="BL250" s="92"/>
      <c r="BM250" s="92"/>
      <c r="BN250" s="93"/>
      <c r="BO250" s="70"/>
      <c r="BP250" s="71"/>
      <c r="BQ250" s="71"/>
      <c r="BR250" s="71"/>
      <c r="BS250" s="71"/>
      <c r="BT250" s="71"/>
      <c r="BU250" s="71"/>
      <c r="BV250" s="72"/>
      <c r="BW250" s="70"/>
      <c r="BX250" s="71"/>
      <c r="BY250" s="71"/>
      <c r="BZ250" s="71"/>
      <c r="CA250" s="71"/>
      <c r="CB250" s="71"/>
      <c r="CC250" s="71"/>
      <c r="CD250" s="71"/>
      <c r="CE250" s="71"/>
      <c r="CF250" s="71"/>
      <c r="CG250" s="71"/>
      <c r="CH250" s="71"/>
      <c r="CI250" s="71"/>
      <c r="CJ250" s="71"/>
      <c r="CK250" s="71"/>
      <c r="CL250" s="71"/>
      <c r="CM250" s="71"/>
      <c r="CN250" s="71"/>
      <c r="CO250" s="71"/>
      <c r="CP250" s="71"/>
      <c r="CQ250" s="71"/>
      <c r="CR250" s="72"/>
      <c r="CS250" s="70"/>
      <c r="CT250" s="71"/>
      <c r="CU250" s="71"/>
      <c r="CV250" s="71"/>
      <c r="CW250" s="71"/>
      <c r="CX250" s="71"/>
      <c r="CY250" s="71"/>
      <c r="CZ250" s="71"/>
      <c r="DA250" s="71"/>
      <c r="DB250" s="71"/>
      <c r="DC250" s="71"/>
      <c r="DD250" s="71"/>
      <c r="DE250" s="71"/>
      <c r="DF250" s="71"/>
      <c r="DG250" s="71"/>
      <c r="DH250" s="71"/>
      <c r="DI250" s="71"/>
      <c r="DJ250" s="71"/>
      <c r="DK250" s="71"/>
      <c r="DL250" s="71"/>
      <c r="DM250" s="71"/>
      <c r="DN250" s="72"/>
      <c r="DO250" s="70"/>
      <c r="DP250" s="71"/>
      <c r="DQ250" s="71"/>
      <c r="DR250" s="71"/>
      <c r="DS250" s="71"/>
      <c r="DT250" s="71"/>
      <c r="DU250" s="71"/>
      <c r="DV250" s="71"/>
      <c r="DW250" s="71"/>
      <c r="DX250" s="71"/>
      <c r="DY250" s="71"/>
      <c r="DZ250" s="71"/>
      <c r="EA250" s="71"/>
      <c r="EB250" s="71"/>
      <c r="EC250" s="71"/>
      <c r="ED250" s="71"/>
      <c r="EE250" s="71"/>
      <c r="EF250" s="71"/>
      <c r="EG250" s="71"/>
      <c r="EH250" s="71"/>
      <c r="EI250" s="71"/>
      <c r="EJ250" s="72"/>
      <c r="EK250" s="76"/>
      <c r="EL250" s="77"/>
      <c r="EM250" s="77"/>
      <c r="EN250" s="77"/>
      <c r="EO250" s="77"/>
      <c r="EP250" s="77"/>
      <c r="EQ250" s="77"/>
      <c r="ER250" s="77"/>
      <c r="ES250" s="77"/>
      <c r="ET250" s="77"/>
      <c r="EU250" s="77"/>
      <c r="EV250" s="77"/>
      <c r="EW250" s="77"/>
      <c r="EX250" s="77"/>
      <c r="EY250" s="77"/>
      <c r="EZ250" s="77"/>
      <c r="FA250" s="77"/>
      <c r="FB250" s="77"/>
      <c r="FC250" s="77"/>
      <c r="FD250" s="77"/>
      <c r="FE250" s="77"/>
      <c r="FF250" s="78"/>
    </row>
    <row r="251" spans="1:162" s="19" customFormat="1" ht="12.75" customHeight="1" thickBot="1">
      <c r="A251" s="95">
        <v>1</v>
      </c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6"/>
      <c r="BA251" s="80">
        <v>2</v>
      </c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2"/>
      <c r="BO251" s="80">
        <v>3</v>
      </c>
      <c r="BP251" s="81"/>
      <c r="BQ251" s="81"/>
      <c r="BR251" s="81"/>
      <c r="BS251" s="81"/>
      <c r="BT251" s="81"/>
      <c r="BU251" s="81"/>
      <c r="BV251" s="82"/>
      <c r="BW251" s="80">
        <v>4</v>
      </c>
      <c r="BX251" s="81"/>
      <c r="BY251" s="81"/>
      <c r="BZ251" s="81"/>
      <c r="CA251" s="81"/>
      <c r="CB251" s="81"/>
      <c r="CC251" s="81"/>
      <c r="CD251" s="81"/>
      <c r="CE251" s="81"/>
      <c r="CF251" s="81"/>
      <c r="CG251" s="81"/>
      <c r="CH251" s="81"/>
      <c r="CI251" s="81"/>
      <c r="CJ251" s="81"/>
      <c r="CK251" s="81"/>
      <c r="CL251" s="81"/>
      <c r="CM251" s="81"/>
      <c r="CN251" s="81"/>
      <c r="CO251" s="81"/>
      <c r="CP251" s="81"/>
      <c r="CQ251" s="81"/>
      <c r="CR251" s="82"/>
      <c r="CS251" s="80">
        <v>5</v>
      </c>
      <c r="CT251" s="81"/>
      <c r="CU251" s="81"/>
      <c r="CV251" s="81"/>
      <c r="CW251" s="81"/>
      <c r="CX251" s="81"/>
      <c r="CY251" s="81"/>
      <c r="CZ251" s="81"/>
      <c r="DA251" s="81"/>
      <c r="DB251" s="81"/>
      <c r="DC251" s="81"/>
      <c r="DD251" s="81"/>
      <c r="DE251" s="81"/>
      <c r="DF251" s="81"/>
      <c r="DG251" s="81"/>
      <c r="DH251" s="81"/>
      <c r="DI251" s="81"/>
      <c r="DJ251" s="81"/>
      <c r="DK251" s="81"/>
      <c r="DL251" s="81"/>
      <c r="DM251" s="81"/>
      <c r="DN251" s="82"/>
      <c r="DO251" s="80">
        <v>6</v>
      </c>
      <c r="DP251" s="81"/>
      <c r="DQ251" s="81"/>
      <c r="DR251" s="81"/>
      <c r="DS251" s="81"/>
      <c r="DT251" s="81"/>
      <c r="DU251" s="81"/>
      <c r="DV251" s="81"/>
      <c r="DW251" s="81"/>
      <c r="DX251" s="81"/>
      <c r="DY251" s="81"/>
      <c r="DZ251" s="81"/>
      <c r="EA251" s="81"/>
      <c r="EB251" s="81"/>
      <c r="EC251" s="81"/>
      <c r="ED251" s="81"/>
      <c r="EE251" s="81"/>
      <c r="EF251" s="81"/>
      <c r="EG251" s="81"/>
      <c r="EH251" s="81"/>
      <c r="EI251" s="81"/>
      <c r="EJ251" s="82"/>
      <c r="EK251" s="80">
        <v>7</v>
      </c>
      <c r="EL251" s="81"/>
      <c r="EM251" s="81"/>
      <c r="EN251" s="81"/>
      <c r="EO251" s="81"/>
      <c r="EP251" s="81"/>
      <c r="EQ251" s="81"/>
      <c r="ER251" s="81"/>
      <c r="ES251" s="81"/>
      <c r="ET251" s="81"/>
      <c r="EU251" s="81"/>
      <c r="EV251" s="81"/>
      <c r="EW251" s="81"/>
      <c r="EX251" s="81"/>
      <c r="EY251" s="81"/>
      <c r="EZ251" s="81"/>
      <c r="FA251" s="81"/>
      <c r="FB251" s="81"/>
      <c r="FC251" s="81"/>
      <c r="FD251" s="81"/>
      <c r="FE251" s="81"/>
      <c r="FF251" s="82"/>
    </row>
    <row r="252" spans="1:162" s="20" customFormat="1" ht="14.25" customHeight="1">
      <c r="A252" s="59" t="s">
        <v>425</v>
      </c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60"/>
      <c r="BA252" s="83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43" t="s">
        <v>82</v>
      </c>
      <c r="BP252" s="44"/>
      <c r="BQ252" s="44"/>
      <c r="BR252" s="44"/>
      <c r="BS252" s="44"/>
      <c r="BT252" s="44"/>
      <c r="BU252" s="44"/>
      <c r="BV252" s="45"/>
      <c r="BW252" s="64" t="s">
        <v>427</v>
      </c>
      <c r="BX252" s="65"/>
      <c r="BY252" s="65"/>
      <c r="BZ252" s="65"/>
      <c r="CA252" s="65"/>
      <c r="CB252" s="65"/>
      <c r="CC252" s="65"/>
      <c r="CD252" s="65"/>
      <c r="CE252" s="65"/>
      <c r="CF252" s="65"/>
      <c r="CG252" s="65"/>
      <c r="CH252" s="65"/>
      <c r="CI252" s="65"/>
      <c r="CJ252" s="65"/>
      <c r="CK252" s="65"/>
      <c r="CL252" s="65"/>
      <c r="CM252" s="65"/>
      <c r="CN252" s="65"/>
      <c r="CO252" s="65"/>
      <c r="CP252" s="65"/>
      <c r="CQ252" s="65"/>
      <c r="CR252" s="79"/>
      <c r="CS252" s="150">
        <v>18000</v>
      </c>
      <c r="CT252" s="151"/>
      <c r="CU252" s="151"/>
      <c r="CV252" s="151"/>
      <c r="CW252" s="151"/>
      <c r="CX252" s="151"/>
      <c r="CY252" s="151"/>
      <c r="CZ252" s="151"/>
      <c r="DA252" s="151"/>
      <c r="DB252" s="151"/>
      <c r="DC252" s="151"/>
      <c r="DD252" s="151"/>
      <c r="DE252" s="151"/>
      <c r="DF252" s="151"/>
      <c r="DG252" s="151"/>
      <c r="DH252" s="151"/>
      <c r="DI252" s="151"/>
      <c r="DJ252" s="151"/>
      <c r="DK252" s="151"/>
      <c r="DL252" s="151"/>
      <c r="DM252" s="151"/>
      <c r="DN252" s="152"/>
      <c r="DO252" s="64" t="s">
        <v>427</v>
      </c>
      <c r="DP252" s="65"/>
      <c r="DQ252" s="65"/>
      <c r="DR252" s="65"/>
      <c r="DS252" s="65"/>
      <c r="DT252" s="65"/>
      <c r="DU252" s="65"/>
      <c r="DV252" s="65"/>
      <c r="DW252" s="65"/>
      <c r="DX252" s="65"/>
      <c r="DY252" s="65"/>
      <c r="DZ252" s="65"/>
      <c r="EA252" s="65"/>
      <c r="EB252" s="65"/>
      <c r="EC252" s="65"/>
      <c r="ED252" s="65"/>
      <c r="EE252" s="65"/>
      <c r="EF252" s="65"/>
      <c r="EG252" s="65"/>
      <c r="EH252" s="65"/>
      <c r="EI252" s="65"/>
      <c r="EJ252" s="79"/>
      <c r="EK252" s="150">
        <f>CS252</f>
        <v>18000</v>
      </c>
      <c r="EL252" s="251"/>
      <c r="EM252" s="251"/>
      <c r="EN252" s="251"/>
      <c r="EO252" s="251"/>
      <c r="EP252" s="251"/>
      <c r="EQ252" s="251"/>
      <c r="ER252" s="251"/>
      <c r="ES252" s="251"/>
      <c r="ET252" s="251"/>
      <c r="EU252" s="251"/>
      <c r="EV252" s="251"/>
      <c r="EW252" s="251"/>
      <c r="EX252" s="251"/>
      <c r="EY252" s="251"/>
      <c r="EZ252" s="251"/>
      <c r="FA252" s="251"/>
      <c r="FB252" s="251"/>
      <c r="FC252" s="251"/>
      <c r="FD252" s="251"/>
      <c r="FE252" s="251"/>
      <c r="FF252" s="250"/>
    </row>
    <row r="253" spans="1:162" s="20" customFormat="1" ht="13.5" customHeight="1">
      <c r="A253" s="62" t="s">
        <v>404</v>
      </c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3"/>
      <c r="BA253" s="41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3" t="s">
        <v>414</v>
      </c>
      <c r="BP253" s="44"/>
      <c r="BQ253" s="44"/>
      <c r="BR253" s="44"/>
      <c r="BS253" s="44"/>
      <c r="BT253" s="44"/>
      <c r="BU253" s="44"/>
      <c r="BV253" s="45"/>
      <c r="BW253" s="46" t="s">
        <v>427</v>
      </c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8"/>
      <c r="CS253" s="198">
        <v>18000</v>
      </c>
      <c r="CT253" s="199"/>
      <c r="CU253" s="199"/>
      <c r="CV253" s="199"/>
      <c r="CW253" s="199"/>
      <c r="CX253" s="199"/>
      <c r="CY253" s="199"/>
      <c r="CZ253" s="199"/>
      <c r="DA253" s="199"/>
      <c r="DB253" s="199"/>
      <c r="DC253" s="199"/>
      <c r="DD253" s="199"/>
      <c r="DE253" s="199"/>
      <c r="DF253" s="199"/>
      <c r="DG253" s="199"/>
      <c r="DH253" s="199"/>
      <c r="DI253" s="199"/>
      <c r="DJ253" s="199"/>
      <c r="DK253" s="199"/>
      <c r="DL253" s="199"/>
      <c r="DM253" s="199"/>
      <c r="DN253" s="200"/>
      <c r="DO253" s="46" t="s">
        <v>427</v>
      </c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8"/>
      <c r="EK253" s="49">
        <v>18000</v>
      </c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1"/>
    </row>
    <row r="254" spans="1:162" s="20" customFormat="1" ht="21.75" customHeight="1">
      <c r="A254" s="57" t="s">
        <v>350</v>
      </c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8"/>
      <c r="BA254" s="83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43" t="s">
        <v>415</v>
      </c>
      <c r="BP254" s="44"/>
      <c r="BQ254" s="44"/>
      <c r="BR254" s="44"/>
      <c r="BS254" s="44"/>
      <c r="BT254" s="44"/>
      <c r="BU254" s="44"/>
      <c r="BV254" s="45"/>
      <c r="BW254" s="64" t="s">
        <v>427</v>
      </c>
      <c r="BX254" s="65"/>
      <c r="BY254" s="65"/>
      <c r="BZ254" s="65"/>
      <c r="CA254" s="65"/>
      <c r="CB254" s="65"/>
      <c r="CC254" s="65"/>
      <c r="CD254" s="65"/>
      <c r="CE254" s="65"/>
      <c r="CF254" s="65"/>
      <c r="CG254" s="65"/>
      <c r="CH254" s="65"/>
      <c r="CI254" s="65"/>
      <c r="CJ254" s="65"/>
      <c r="CK254" s="65"/>
      <c r="CL254" s="65"/>
      <c r="CM254" s="65"/>
      <c r="CN254" s="65"/>
      <c r="CO254" s="65"/>
      <c r="CP254" s="65"/>
      <c r="CQ254" s="65"/>
      <c r="CR254" s="79"/>
      <c r="CS254" s="64" t="s">
        <v>427</v>
      </c>
      <c r="CT254" s="65"/>
      <c r="CU254" s="65"/>
      <c r="CV254" s="65"/>
      <c r="CW254" s="65"/>
      <c r="CX254" s="65"/>
      <c r="CY254" s="65"/>
      <c r="CZ254" s="65"/>
      <c r="DA254" s="65"/>
      <c r="DB254" s="65"/>
      <c r="DC254" s="65"/>
      <c r="DD254" s="65"/>
      <c r="DE254" s="65"/>
      <c r="DF254" s="65"/>
      <c r="DG254" s="65"/>
      <c r="DH254" s="65"/>
      <c r="DI254" s="65"/>
      <c r="DJ254" s="65"/>
      <c r="DK254" s="65"/>
      <c r="DL254" s="65"/>
      <c r="DM254" s="65"/>
      <c r="DN254" s="79"/>
      <c r="DO254" s="64" t="s">
        <v>427</v>
      </c>
      <c r="DP254" s="65"/>
      <c r="DQ254" s="65"/>
      <c r="DR254" s="65"/>
      <c r="DS254" s="65"/>
      <c r="DT254" s="65"/>
      <c r="DU254" s="65"/>
      <c r="DV254" s="65"/>
      <c r="DW254" s="65"/>
      <c r="DX254" s="65"/>
      <c r="DY254" s="65"/>
      <c r="DZ254" s="65"/>
      <c r="EA254" s="65"/>
      <c r="EB254" s="65"/>
      <c r="EC254" s="65"/>
      <c r="ED254" s="65"/>
      <c r="EE254" s="65"/>
      <c r="EF254" s="65"/>
      <c r="EG254" s="65"/>
      <c r="EH254" s="65"/>
      <c r="EI254" s="65"/>
      <c r="EJ254" s="79"/>
      <c r="EK254" s="64" t="s">
        <v>427</v>
      </c>
      <c r="EL254" s="65"/>
      <c r="EM254" s="65"/>
      <c r="EN254" s="65"/>
      <c r="EO254" s="65"/>
      <c r="EP254" s="65"/>
      <c r="EQ254" s="65"/>
      <c r="ER254" s="65"/>
      <c r="ES254" s="65"/>
      <c r="ET254" s="65"/>
      <c r="EU254" s="65"/>
      <c r="EV254" s="65"/>
      <c r="EW254" s="65"/>
      <c r="EX254" s="65"/>
      <c r="EY254" s="65"/>
      <c r="EZ254" s="65"/>
      <c r="FA254" s="65"/>
      <c r="FB254" s="65"/>
      <c r="FC254" s="65"/>
      <c r="FD254" s="65"/>
      <c r="FE254" s="65"/>
      <c r="FF254" s="66"/>
    </row>
    <row r="255" spans="1:162" s="20" customFormat="1" ht="13.5" customHeight="1">
      <c r="A255" s="39" t="s">
        <v>220</v>
      </c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40"/>
      <c r="BA255" s="41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3" t="s">
        <v>416</v>
      </c>
      <c r="BP255" s="44"/>
      <c r="BQ255" s="44"/>
      <c r="BR255" s="44"/>
      <c r="BS255" s="44"/>
      <c r="BT255" s="44"/>
      <c r="BU255" s="44"/>
      <c r="BV255" s="45"/>
      <c r="BW255" s="46" t="s">
        <v>427</v>
      </c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8"/>
      <c r="CS255" s="54" t="s">
        <v>427</v>
      </c>
      <c r="CT255" s="55"/>
      <c r="CU255" s="55"/>
      <c r="CV255" s="55"/>
      <c r="CW255" s="55"/>
      <c r="CX255" s="55"/>
      <c r="CY255" s="55"/>
      <c r="CZ255" s="55"/>
      <c r="DA255" s="55"/>
      <c r="DB255" s="55"/>
      <c r="DC255" s="55"/>
      <c r="DD255" s="55"/>
      <c r="DE255" s="55"/>
      <c r="DF255" s="55"/>
      <c r="DG255" s="55"/>
      <c r="DH255" s="55"/>
      <c r="DI255" s="55"/>
      <c r="DJ255" s="55"/>
      <c r="DK255" s="55"/>
      <c r="DL255" s="55"/>
      <c r="DM255" s="55"/>
      <c r="DN255" s="56"/>
      <c r="DO255" s="46" t="s">
        <v>427</v>
      </c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8"/>
      <c r="EK255" s="46" t="s">
        <v>427</v>
      </c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61"/>
    </row>
    <row r="256" spans="1:162" s="20" customFormat="1" ht="13.5" customHeight="1">
      <c r="A256" s="62" t="s">
        <v>406</v>
      </c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3"/>
      <c r="BA256" s="41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3" t="s">
        <v>417</v>
      </c>
      <c r="BP256" s="44"/>
      <c r="BQ256" s="44"/>
      <c r="BR256" s="44"/>
      <c r="BS256" s="44"/>
      <c r="BT256" s="44"/>
      <c r="BU256" s="44"/>
      <c r="BV256" s="45"/>
      <c r="BW256" s="46" t="s">
        <v>427</v>
      </c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8"/>
      <c r="CS256" s="54" t="s">
        <v>427</v>
      </c>
      <c r="CT256" s="55"/>
      <c r="CU256" s="55"/>
      <c r="CV256" s="55"/>
      <c r="CW256" s="55"/>
      <c r="CX256" s="55"/>
      <c r="CY256" s="55"/>
      <c r="CZ256" s="55"/>
      <c r="DA256" s="55"/>
      <c r="DB256" s="55"/>
      <c r="DC256" s="55"/>
      <c r="DD256" s="55"/>
      <c r="DE256" s="55"/>
      <c r="DF256" s="55"/>
      <c r="DG256" s="55"/>
      <c r="DH256" s="55"/>
      <c r="DI256" s="55"/>
      <c r="DJ256" s="55"/>
      <c r="DK256" s="55"/>
      <c r="DL256" s="55"/>
      <c r="DM256" s="55"/>
      <c r="DN256" s="56"/>
      <c r="DO256" s="46" t="s">
        <v>427</v>
      </c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8"/>
      <c r="EK256" s="46" t="s">
        <v>427</v>
      </c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61"/>
    </row>
    <row r="257" spans="1:162" s="20" customFormat="1" ht="21.75" customHeight="1">
      <c r="A257" s="39" t="s">
        <v>361</v>
      </c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40"/>
      <c r="BA257" s="83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43" t="s">
        <v>418</v>
      </c>
      <c r="BP257" s="44"/>
      <c r="BQ257" s="44"/>
      <c r="BR257" s="44"/>
      <c r="BS257" s="44"/>
      <c r="BT257" s="44"/>
      <c r="BU257" s="44"/>
      <c r="BV257" s="45"/>
      <c r="BW257" s="64" t="s">
        <v>427</v>
      </c>
      <c r="BX257" s="65"/>
      <c r="BY257" s="65"/>
      <c r="BZ257" s="65"/>
      <c r="CA257" s="65"/>
      <c r="CB257" s="65"/>
      <c r="CC257" s="65"/>
      <c r="CD257" s="65"/>
      <c r="CE257" s="65"/>
      <c r="CF257" s="65"/>
      <c r="CG257" s="65"/>
      <c r="CH257" s="65"/>
      <c r="CI257" s="65"/>
      <c r="CJ257" s="65"/>
      <c r="CK257" s="65"/>
      <c r="CL257" s="65"/>
      <c r="CM257" s="65"/>
      <c r="CN257" s="65"/>
      <c r="CO257" s="65"/>
      <c r="CP257" s="65"/>
      <c r="CQ257" s="65"/>
      <c r="CR257" s="79"/>
      <c r="CS257" s="64" t="s">
        <v>427</v>
      </c>
      <c r="CT257" s="65"/>
      <c r="CU257" s="65"/>
      <c r="CV257" s="65"/>
      <c r="CW257" s="65"/>
      <c r="CX257" s="65"/>
      <c r="CY257" s="65"/>
      <c r="CZ257" s="65"/>
      <c r="DA257" s="65"/>
      <c r="DB257" s="65"/>
      <c r="DC257" s="65"/>
      <c r="DD257" s="65"/>
      <c r="DE257" s="65"/>
      <c r="DF257" s="65"/>
      <c r="DG257" s="65"/>
      <c r="DH257" s="65"/>
      <c r="DI257" s="65"/>
      <c r="DJ257" s="65"/>
      <c r="DK257" s="65"/>
      <c r="DL257" s="65"/>
      <c r="DM257" s="65"/>
      <c r="DN257" s="79"/>
      <c r="DO257" s="64" t="s">
        <v>427</v>
      </c>
      <c r="DP257" s="65"/>
      <c r="DQ257" s="65"/>
      <c r="DR257" s="65"/>
      <c r="DS257" s="65"/>
      <c r="DT257" s="65"/>
      <c r="DU257" s="65"/>
      <c r="DV257" s="65"/>
      <c r="DW257" s="65"/>
      <c r="DX257" s="65"/>
      <c r="DY257" s="65"/>
      <c r="DZ257" s="65"/>
      <c r="EA257" s="65"/>
      <c r="EB257" s="65"/>
      <c r="EC257" s="65"/>
      <c r="ED257" s="65"/>
      <c r="EE257" s="65"/>
      <c r="EF257" s="65"/>
      <c r="EG257" s="65"/>
      <c r="EH257" s="65"/>
      <c r="EI257" s="65"/>
      <c r="EJ257" s="79"/>
      <c r="EK257" s="64" t="s">
        <v>427</v>
      </c>
      <c r="EL257" s="65"/>
      <c r="EM257" s="65"/>
      <c r="EN257" s="65"/>
      <c r="EO257" s="65"/>
      <c r="EP257" s="65"/>
      <c r="EQ257" s="65"/>
      <c r="ER257" s="65"/>
      <c r="ES257" s="65"/>
      <c r="ET257" s="65"/>
      <c r="EU257" s="65"/>
      <c r="EV257" s="65"/>
      <c r="EW257" s="65"/>
      <c r="EX257" s="65"/>
      <c r="EY257" s="65"/>
      <c r="EZ257" s="65"/>
      <c r="FA257" s="65"/>
      <c r="FB257" s="65"/>
      <c r="FC257" s="65"/>
      <c r="FD257" s="65"/>
      <c r="FE257" s="65"/>
      <c r="FF257" s="66"/>
    </row>
    <row r="258" spans="1:162" s="20" customFormat="1" ht="14.25" customHeight="1">
      <c r="A258" s="62" t="s">
        <v>407</v>
      </c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3"/>
      <c r="BA258" s="41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3" t="s">
        <v>419</v>
      </c>
      <c r="BP258" s="44"/>
      <c r="BQ258" s="44"/>
      <c r="BR258" s="44"/>
      <c r="BS258" s="44"/>
      <c r="BT258" s="44"/>
      <c r="BU258" s="44"/>
      <c r="BV258" s="45"/>
      <c r="BW258" s="46" t="s">
        <v>427</v>
      </c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8"/>
      <c r="CS258" s="54" t="s">
        <v>427</v>
      </c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6"/>
      <c r="DO258" s="46" t="s">
        <v>427</v>
      </c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8"/>
      <c r="EK258" s="46" t="s">
        <v>427</v>
      </c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61"/>
    </row>
    <row r="259" spans="1:162" s="20" customFormat="1" ht="21.75" customHeight="1">
      <c r="A259" s="39" t="s">
        <v>361</v>
      </c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40"/>
      <c r="BA259" s="41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3" t="s">
        <v>420</v>
      </c>
      <c r="BP259" s="44"/>
      <c r="BQ259" s="44"/>
      <c r="BR259" s="44"/>
      <c r="BS259" s="44"/>
      <c r="BT259" s="44"/>
      <c r="BU259" s="44"/>
      <c r="BV259" s="45"/>
      <c r="BW259" s="46" t="s">
        <v>427</v>
      </c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8"/>
      <c r="CS259" s="54" t="s">
        <v>427</v>
      </c>
      <c r="CT259" s="55"/>
      <c r="CU259" s="55"/>
      <c r="CV259" s="55"/>
      <c r="CW259" s="55"/>
      <c r="CX259" s="55"/>
      <c r="CY259" s="55"/>
      <c r="CZ259" s="55"/>
      <c r="DA259" s="55"/>
      <c r="DB259" s="55"/>
      <c r="DC259" s="55"/>
      <c r="DD259" s="55"/>
      <c r="DE259" s="55"/>
      <c r="DF259" s="55"/>
      <c r="DG259" s="55"/>
      <c r="DH259" s="55"/>
      <c r="DI259" s="55"/>
      <c r="DJ259" s="55"/>
      <c r="DK259" s="55"/>
      <c r="DL259" s="55"/>
      <c r="DM259" s="55"/>
      <c r="DN259" s="56"/>
      <c r="DO259" s="46" t="s">
        <v>427</v>
      </c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8"/>
      <c r="EK259" s="46" t="s">
        <v>427</v>
      </c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61"/>
    </row>
    <row r="260" spans="1:162" s="20" customFormat="1" ht="14.25" customHeight="1">
      <c r="A260" s="62" t="s">
        <v>398</v>
      </c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3"/>
      <c r="BA260" s="83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43" t="s">
        <v>421</v>
      </c>
      <c r="BP260" s="44"/>
      <c r="BQ260" s="44"/>
      <c r="BR260" s="44"/>
      <c r="BS260" s="44"/>
      <c r="BT260" s="44"/>
      <c r="BU260" s="44"/>
      <c r="BV260" s="45"/>
      <c r="BW260" s="64" t="s">
        <v>427</v>
      </c>
      <c r="BX260" s="65"/>
      <c r="BY260" s="65"/>
      <c r="BZ260" s="65"/>
      <c r="CA260" s="65"/>
      <c r="CB260" s="65"/>
      <c r="CC260" s="65"/>
      <c r="CD260" s="65"/>
      <c r="CE260" s="65"/>
      <c r="CF260" s="65"/>
      <c r="CG260" s="65"/>
      <c r="CH260" s="65"/>
      <c r="CI260" s="65"/>
      <c r="CJ260" s="65"/>
      <c r="CK260" s="65"/>
      <c r="CL260" s="65"/>
      <c r="CM260" s="65"/>
      <c r="CN260" s="65"/>
      <c r="CO260" s="65"/>
      <c r="CP260" s="65"/>
      <c r="CQ260" s="65"/>
      <c r="CR260" s="79"/>
      <c r="CS260" s="64" t="s">
        <v>427</v>
      </c>
      <c r="CT260" s="65"/>
      <c r="CU260" s="65"/>
      <c r="CV260" s="65"/>
      <c r="CW260" s="65"/>
      <c r="CX260" s="65"/>
      <c r="CY260" s="65"/>
      <c r="CZ260" s="65"/>
      <c r="DA260" s="65"/>
      <c r="DB260" s="65"/>
      <c r="DC260" s="65"/>
      <c r="DD260" s="65"/>
      <c r="DE260" s="65"/>
      <c r="DF260" s="65"/>
      <c r="DG260" s="65"/>
      <c r="DH260" s="65"/>
      <c r="DI260" s="65"/>
      <c r="DJ260" s="65"/>
      <c r="DK260" s="65"/>
      <c r="DL260" s="65"/>
      <c r="DM260" s="65"/>
      <c r="DN260" s="79"/>
      <c r="DO260" s="64" t="s">
        <v>427</v>
      </c>
      <c r="DP260" s="65"/>
      <c r="DQ260" s="65"/>
      <c r="DR260" s="65"/>
      <c r="DS260" s="65"/>
      <c r="DT260" s="65"/>
      <c r="DU260" s="65"/>
      <c r="DV260" s="65"/>
      <c r="DW260" s="65"/>
      <c r="DX260" s="65"/>
      <c r="DY260" s="65"/>
      <c r="DZ260" s="65"/>
      <c r="EA260" s="65"/>
      <c r="EB260" s="65"/>
      <c r="EC260" s="65"/>
      <c r="ED260" s="65"/>
      <c r="EE260" s="65"/>
      <c r="EF260" s="65"/>
      <c r="EG260" s="65"/>
      <c r="EH260" s="65"/>
      <c r="EI260" s="65"/>
      <c r="EJ260" s="79"/>
      <c r="EK260" s="64" t="s">
        <v>427</v>
      </c>
      <c r="EL260" s="65"/>
      <c r="EM260" s="65"/>
      <c r="EN260" s="65"/>
      <c r="EO260" s="65"/>
      <c r="EP260" s="65"/>
      <c r="EQ260" s="65"/>
      <c r="ER260" s="65"/>
      <c r="ES260" s="65"/>
      <c r="ET260" s="65"/>
      <c r="EU260" s="65"/>
      <c r="EV260" s="65"/>
      <c r="EW260" s="65"/>
      <c r="EX260" s="65"/>
      <c r="EY260" s="65"/>
      <c r="EZ260" s="65"/>
      <c r="FA260" s="65"/>
      <c r="FB260" s="65"/>
      <c r="FC260" s="65"/>
      <c r="FD260" s="65"/>
      <c r="FE260" s="65"/>
      <c r="FF260" s="66"/>
    </row>
    <row r="261" spans="1:162" s="37" customFormat="1" ht="13.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3"/>
      <c r="BA261" s="41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3"/>
      <c r="BP261" s="44"/>
      <c r="BQ261" s="44"/>
      <c r="BR261" s="44"/>
      <c r="BS261" s="44"/>
      <c r="BT261" s="44"/>
      <c r="BU261" s="44"/>
      <c r="BV261" s="45"/>
      <c r="BW261" s="46" t="s">
        <v>427</v>
      </c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8"/>
      <c r="CS261" s="54" t="s">
        <v>427</v>
      </c>
      <c r="CT261" s="55"/>
      <c r="CU261" s="55"/>
      <c r="CV261" s="55"/>
      <c r="CW261" s="55"/>
      <c r="CX261" s="55"/>
      <c r="CY261" s="55"/>
      <c r="CZ261" s="55"/>
      <c r="DA261" s="55"/>
      <c r="DB261" s="55"/>
      <c r="DC261" s="55"/>
      <c r="DD261" s="55"/>
      <c r="DE261" s="55"/>
      <c r="DF261" s="55"/>
      <c r="DG261" s="55"/>
      <c r="DH261" s="55"/>
      <c r="DI261" s="55"/>
      <c r="DJ261" s="55"/>
      <c r="DK261" s="55"/>
      <c r="DL261" s="55"/>
      <c r="DM261" s="55"/>
      <c r="DN261" s="56"/>
      <c r="DO261" s="46" t="s">
        <v>427</v>
      </c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8"/>
      <c r="EK261" s="46" t="s">
        <v>427</v>
      </c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61"/>
    </row>
    <row r="262" spans="1:162" s="20" customFormat="1" ht="21.75" customHeight="1">
      <c r="A262" s="225" t="s">
        <v>221</v>
      </c>
      <c r="B262" s="225"/>
      <c r="C262" s="225"/>
      <c r="D262" s="225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25"/>
      <c r="Q262" s="225"/>
      <c r="R262" s="225"/>
      <c r="S262" s="225"/>
      <c r="T262" s="225"/>
      <c r="U262" s="225"/>
      <c r="V262" s="225"/>
      <c r="W262" s="225"/>
      <c r="X262" s="225"/>
      <c r="Y262" s="225"/>
      <c r="Z262" s="225"/>
      <c r="AA262" s="225"/>
      <c r="AB262" s="225"/>
      <c r="AC262" s="225"/>
      <c r="AD262" s="225"/>
      <c r="AE262" s="225"/>
      <c r="AF262" s="225"/>
      <c r="AG262" s="225"/>
      <c r="AH262" s="225"/>
      <c r="AI262" s="225"/>
      <c r="AJ262" s="225"/>
      <c r="AK262" s="225"/>
      <c r="AL262" s="225"/>
      <c r="AM262" s="225"/>
      <c r="AN262" s="225"/>
      <c r="AO262" s="225"/>
      <c r="AP262" s="225"/>
      <c r="AQ262" s="225"/>
      <c r="AR262" s="225"/>
      <c r="AS262" s="225"/>
      <c r="AT262" s="225"/>
      <c r="AU262" s="225"/>
      <c r="AV262" s="225"/>
      <c r="AW262" s="225"/>
      <c r="AX262" s="225"/>
      <c r="AY262" s="225"/>
      <c r="AZ262" s="226"/>
      <c r="BA262" s="104" t="s">
        <v>222</v>
      </c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6" t="s">
        <v>422</v>
      </c>
      <c r="BP262" s="107"/>
      <c r="BQ262" s="107"/>
      <c r="BR262" s="107"/>
      <c r="BS262" s="107"/>
      <c r="BT262" s="107"/>
      <c r="BU262" s="107"/>
      <c r="BV262" s="108"/>
      <c r="BW262" s="213">
        <v>19320</v>
      </c>
      <c r="BX262" s="214"/>
      <c r="BY262" s="214"/>
      <c r="BZ262" s="214"/>
      <c r="CA262" s="214"/>
      <c r="CB262" s="214"/>
      <c r="CC262" s="214"/>
      <c r="CD262" s="214"/>
      <c r="CE262" s="214"/>
      <c r="CF262" s="214"/>
      <c r="CG262" s="214"/>
      <c r="CH262" s="214"/>
      <c r="CI262" s="214"/>
      <c r="CJ262" s="214"/>
      <c r="CK262" s="214"/>
      <c r="CL262" s="214"/>
      <c r="CM262" s="214"/>
      <c r="CN262" s="214"/>
      <c r="CO262" s="214"/>
      <c r="CP262" s="214"/>
      <c r="CQ262" s="214"/>
      <c r="CR262" s="215"/>
      <c r="CS262" s="249" t="s">
        <v>427</v>
      </c>
      <c r="CT262" s="248"/>
      <c r="CU262" s="248"/>
      <c r="CV262" s="248"/>
      <c r="CW262" s="248"/>
      <c r="CX262" s="248"/>
      <c r="CY262" s="248"/>
      <c r="CZ262" s="248"/>
      <c r="DA262" s="248"/>
      <c r="DB262" s="248"/>
      <c r="DC262" s="248"/>
      <c r="DD262" s="248"/>
      <c r="DE262" s="248"/>
      <c r="DF262" s="248"/>
      <c r="DG262" s="248"/>
      <c r="DH262" s="248"/>
      <c r="DI262" s="248"/>
      <c r="DJ262" s="248"/>
      <c r="DK262" s="248"/>
      <c r="DL262" s="248"/>
      <c r="DM262" s="248"/>
      <c r="DN262" s="247"/>
      <c r="DO262" s="213">
        <v>3680</v>
      </c>
      <c r="DP262" s="214"/>
      <c r="DQ262" s="214"/>
      <c r="DR262" s="214"/>
      <c r="DS262" s="214"/>
      <c r="DT262" s="214"/>
      <c r="DU262" s="214"/>
      <c r="DV262" s="214"/>
      <c r="DW262" s="214"/>
      <c r="DX262" s="214"/>
      <c r="DY262" s="214"/>
      <c r="DZ262" s="214"/>
      <c r="EA262" s="214"/>
      <c r="EB262" s="214"/>
      <c r="EC262" s="214"/>
      <c r="ED262" s="214"/>
      <c r="EE262" s="214"/>
      <c r="EF262" s="214"/>
      <c r="EG262" s="214"/>
      <c r="EH262" s="214"/>
      <c r="EI262" s="214"/>
      <c r="EJ262" s="215"/>
      <c r="EK262" s="213">
        <f>BW262-DO262</f>
        <v>15640</v>
      </c>
      <c r="EL262" s="214"/>
      <c r="EM262" s="214"/>
      <c r="EN262" s="214"/>
      <c r="EO262" s="214"/>
      <c r="EP262" s="214"/>
      <c r="EQ262" s="214"/>
      <c r="ER262" s="214"/>
      <c r="ES262" s="214"/>
      <c r="ET262" s="214"/>
      <c r="EU262" s="214"/>
      <c r="EV262" s="214"/>
      <c r="EW262" s="214"/>
      <c r="EX262" s="214"/>
      <c r="EY262" s="214"/>
      <c r="EZ262" s="214"/>
      <c r="FA262" s="214"/>
      <c r="FB262" s="214"/>
      <c r="FC262" s="214"/>
      <c r="FD262" s="214"/>
      <c r="FE262" s="214"/>
      <c r="FF262" s="233"/>
    </row>
    <row r="263" spans="1:162" s="24" customFormat="1" ht="2.25" customHeight="1" thickBot="1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1"/>
      <c r="BA263" s="122"/>
      <c r="BB263" s="123"/>
      <c r="BC263" s="123"/>
      <c r="BD263" s="123"/>
      <c r="BE263" s="123"/>
      <c r="BF263" s="123"/>
      <c r="BG263" s="123"/>
      <c r="BH263" s="123"/>
      <c r="BI263" s="123"/>
      <c r="BJ263" s="123"/>
      <c r="BK263" s="123"/>
      <c r="BL263" s="123"/>
      <c r="BM263" s="123"/>
      <c r="BN263" s="123"/>
      <c r="BO263" s="124"/>
      <c r="BP263" s="125"/>
      <c r="BQ263" s="125"/>
      <c r="BR263" s="125"/>
      <c r="BS263" s="125"/>
      <c r="BT263" s="125"/>
      <c r="BU263" s="125"/>
      <c r="BV263" s="126"/>
      <c r="BW263" s="127"/>
      <c r="BX263" s="128"/>
      <c r="BY263" s="128"/>
      <c r="BZ263" s="128"/>
      <c r="CA263" s="128"/>
      <c r="CB263" s="128"/>
      <c r="CC263" s="128"/>
      <c r="CD263" s="128"/>
      <c r="CE263" s="128"/>
      <c r="CF263" s="128"/>
      <c r="CG263" s="128"/>
      <c r="CH263" s="128"/>
      <c r="CI263" s="128"/>
      <c r="CJ263" s="128"/>
      <c r="CK263" s="128"/>
      <c r="CL263" s="128"/>
      <c r="CM263" s="128"/>
      <c r="CN263" s="128"/>
      <c r="CO263" s="128"/>
      <c r="CP263" s="128"/>
      <c r="CQ263" s="128"/>
      <c r="CR263" s="129"/>
      <c r="CS263" s="127"/>
      <c r="CT263" s="128"/>
      <c r="CU263" s="128"/>
      <c r="CV263" s="128"/>
      <c r="CW263" s="128"/>
      <c r="CX263" s="128"/>
      <c r="CY263" s="128"/>
      <c r="CZ263" s="128"/>
      <c r="DA263" s="128"/>
      <c r="DB263" s="128"/>
      <c r="DC263" s="128"/>
      <c r="DD263" s="128"/>
      <c r="DE263" s="128"/>
      <c r="DF263" s="128"/>
      <c r="DG263" s="128"/>
      <c r="DH263" s="128"/>
      <c r="DI263" s="128"/>
      <c r="DJ263" s="128"/>
      <c r="DK263" s="128"/>
      <c r="DL263" s="128"/>
      <c r="DM263" s="128"/>
      <c r="DN263" s="129"/>
      <c r="DO263" s="127"/>
      <c r="DP263" s="128"/>
      <c r="DQ263" s="128"/>
      <c r="DR263" s="128"/>
      <c r="DS263" s="128"/>
      <c r="DT263" s="128"/>
      <c r="DU263" s="128"/>
      <c r="DV263" s="128"/>
      <c r="DW263" s="128"/>
      <c r="DX263" s="128"/>
      <c r="DY263" s="128"/>
      <c r="DZ263" s="128"/>
      <c r="EA263" s="128"/>
      <c r="EB263" s="128"/>
      <c r="EC263" s="128"/>
      <c r="ED263" s="128"/>
      <c r="EE263" s="128"/>
      <c r="EF263" s="128"/>
      <c r="EG263" s="128"/>
      <c r="EH263" s="128"/>
      <c r="EI263" s="128"/>
      <c r="EJ263" s="129"/>
      <c r="EK263" s="127"/>
      <c r="EL263" s="128"/>
      <c r="EM263" s="128"/>
      <c r="EN263" s="128"/>
      <c r="EO263" s="128"/>
      <c r="EP263" s="128"/>
      <c r="EQ263" s="128"/>
      <c r="ER263" s="128"/>
      <c r="ES263" s="128"/>
      <c r="ET263" s="128"/>
      <c r="EU263" s="128"/>
      <c r="EV263" s="128"/>
      <c r="EW263" s="128"/>
      <c r="EX263" s="128"/>
      <c r="EY263" s="128"/>
      <c r="EZ263" s="128"/>
      <c r="FA263" s="128"/>
      <c r="FB263" s="128"/>
      <c r="FC263" s="128"/>
      <c r="FD263" s="128"/>
      <c r="FE263" s="128"/>
      <c r="FF263" s="130"/>
    </row>
    <row r="264" s="20" customFormat="1" ht="3" customHeight="1"/>
  </sheetData>
  <sheetProtection/>
  <mergeCells count="1968">
    <mergeCell ref="EU36:FF36"/>
    <mergeCell ref="A236:AZ236"/>
    <mergeCell ref="CS240:DN240"/>
    <mergeCell ref="DO240:EJ240"/>
    <mergeCell ref="A239:AZ239"/>
    <mergeCell ref="A240:AZ240"/>
    <mergeCell ref="DO235:EJ235"/>
    <mergeCell ref="EK240:FF240"/>
    <mergeCell ref="CS233:DN233"/>
    <mergeCell ref="DO233:EJ233"/>
    <mergeCell ref="EK256:FF256"/>
    <mergeCell ref="A256:AZ256"/>
    <mergeCell ref="BA256:BN256"/>
    <mergeCell ref="BO256:BV256"/>
    <mergeCell ref="BW256:CR256"/>
    <mergeCell ref="A255:AZ255"/>
    <mergeCell ref="BA255:BN255"/>
    <mergeCell ref="BO255:BV255"/>
    <mergeCell ref="BW255:CR255"/>
    <mergeCell ref="CS256:DN256"/>
    <mergeCell ref="DO251:EJ251"/>
    <mergeCell ref="BA240:BN240"/>
    <mergeCell ref="BW240:CR240"/>
    <mergeCell ref="A237:AZ237"/>
    <mergeCell ref="DO238:EJ238"/>
    <mergeCell ref="BA238:BN238"/>
    <mergeCell ref="CS249:DN250"/>
    <mergeCell ref="DO249:EJ250"/>
    <mergeCell ref="A250:AZ250"/>
    <mergeCell ref="BA250:BN250"/>
    <mergeCell ref="EK249:FF250"/>
    <mergeCell ref="CS254:DN254"/>
    <mergeCell ref="DO254:EJ254"/>
    <mergeCell ref="EK252:FF252"/>
    <mergeCell ref="DO256:EJ256"/>
    <mergeCell ref="DO231:EJ231"/>
    <mergeCell ref="CS255:DN255"/>
    <mergeCell ref="DO255:EJ255"/>
    <mergeCell ref="EK255:FF255"/>
    <mergeCell ref="EK254:FF254"/>
    <mergeCell ref="EK233:FF233"/>
    <mergeCell ref="EK231:FF231"/>
    <mergeCell ref="BW233:CR233"/>
    <mergeCell ref="A231:AZ231"/>
    <mergeCell ref="BA231:BN231"/>
    <mergeCell ref="A232:AZ232"/>
    <mergeCell ref="A233:AZ233"/>
    <mergeCell ref="DO226:EJ226"/>
    <mergeCell ref="EK228:FF228"/>
    <mergeCell ref="A230:AZ230"/>
    <mergeCell ref="BA230:BN230"/>
    <mergeCell ref="BO230:BV230"/>
    <mergeCell ref="BW230:CR230"/>
    <mergeCell ref="DO229:EJ229"/>
    <mergeCell ref="EK229:FF229"/>
    <mergeCell ref="DO230:EJ230"/>
    <mergeCell ref="A228:AZ228"/>
    <mergeCell ref="EK251:FF251"/>
    <mergeCell ref="CS252:DN252"/>
    <mergeCell ref="DO252:EJ252"/>
    <mergeCell ref="BW228:CR228"/>
    <mergeCell ref="CS228:DN228"/>
    <mergeCell ref="DO228:EJ228"/>
    <mergeCell ref="EK230:FF230"/>
    <mergeCell ref="BW229:CR229"/>
    <mergeCell ref="CS229:DN229"/>
    <mergeCell ref="EK235:FF235"/>
    <mergeCell ref="A254:AZ254"/>
    <mergeCell ref="BA254:BN254"/>
    <mergeCell ref="BO254:BV254"/>
    <mergeCell ref="BW254:CR254"/>
    <mergeCell ref="EK226:FF226"/>
    <mergeCell ref="EK227:FF227"/>
    <mergeCell ref="CS253:DN253"/>
    <mergeCell ref="DO253:EJ253"/>
    <mergeCell ref="EK253:FF253"/>
    <mergeCell ref="CS251:DN251"/>
    <mergeCell ref="A252:AZ252"/>
    <mergeCell ref="BA252:BN252"/>
    <mergeCell ref="BO252:BV252"/>
    <mergeCell ref="BW252:CR252"/>
    <mergeCell ref="A253:AZ253"/>
    <mergeCell ref="BA253:BN253"/>
    <mergeCell ref="BO253:BV253"/>
    <mergeCell ref="BW253:CR253"/>
    <mergeCell ref="BO249:BV250"/>
    <mergeCell ref="BW249:CR250"/>
    <mergeCell ref="A249:BN249"/>
    <mergeCell ref="A251:AZ251"/>
    <mergeCell ref="BA251:BN251"/>
    <mergeCell ref="BO251:BV251"/>
    <mergeCell ref="BW251:CR251"/>
    <mergeCell ref="EK207:FF207"/>
    <mergeCell ref="BA208:BN208"/>
    <mergeCell ref="BO208:BV208"/>
    <mergeCell ref="BW208:CR208"/>
    <mergeCell ref="CS208:DN208"/>
    <mergeCell ref="DO208:EJ208"/>
    <mergeCell ref="EK208:FF208"/>
    <mergeCell ref="DO207:EJ207"/>
    <mergeCell ref="CS207:DN207"/>
    <mergeCell ref="BO207:BV207"/>
    <mergeCell ref="EK205:FF205"/>
    <mergeCell ref="BA206:BN206"/>
    <mergeCell ref="BO206:BV206"/>
    <mergeCell ref="BW206:CR206"/>
    <mergeCell ref="CS206:DN206"/>
    <mergeCell ref="DO206:EJ206"/>
    <mergeCell ref="EK206:FF206"/>
    <mergeCell ref="CS205:DN205"/>
    <mergeCell ref="DO205:EJ205"/>
    <mergeCell ref="EK201:FF201"/>
    <mergeCell ref="EK202:FF202"/>
    <mergeCell ref="DO202:EJ202"/>
    <mergeCell ref="BW204:CR204"/>
    <mergeCell ref="CS204:DN204"/>
    <mergeCell ref="DO204:EJ204"/>
    <mergeCell ref="EK204:FF204"/>
    <mergeCell ref="CS203:DN203"/>
    <mergeCell ref="DO203:EJ203"/>
    <mergeCell ref="EK191:FF191"/>
    <mergeCell ref="BA193:BN193"/>
    <mergeCell ref="BO193:BV193"/>
    <mergeCell ref="BW193:CR193"/>
    <mergeCell ref="CS193:DN193"/>
    <mergeCell ref="A199:AZ199"/>
    <mergeCell ref="BA199:BN199"/>
    <mergeCell ref="BO199:BV199"/>
    <mergeCell ref="BW199:CR199"/>
    <mergeCell ref="EK199:FF199"/>
    <mergeCell ref="EK189:FF189"/>
    <mergeCell ref="A190:AZ190"/>
    <mergeCell ref="A191:AZ191"/>
    <mergeCell ref="BA191:BN191"/>
    <mergeCell ref="BO191:BV191"/>
    <mergeCell ref="BA190:BN190"/>
    <mergeCell ref="BO190:BV190"/>
    <mergeCell ref="BW191:CR191"/>
    <mergeCell ref="CS191:DN191"/>
    <mergeCell ref="DO191:EJ191"/>
    <mergeCell ref="A189:AZ189"/>
    <mergeCell ref="BA189:BN189"/>
    <mergeCell ref="BO189:BV189"/>
    <mergeCell ref="BW189:CR189"/>
    <mergeCell ref="CS189:DN189"/>
    <mergeCell ref="DO189:EJ189"/>
    <mergeCell ref="EK187:FF187"/>
    <mergeCell ref="CS186:DN186"/>
    <mergeCell ref="A188:AZ188"/>
    <mergeCell ref="BA188:BN188"/>
    <mergeCell ref="BO188:BV188"/>
    <mergeCell ref="BW188:CR188"/>
    <mergeCell ref="CS188:DN188"/>
    <mergeCell ref="DO188:EJ188"/>
    <mergeCell ref="EK188:FF188"/>
    <mergeCell ref="EK185:FF185"/>
    <mergeCell ref="BO180:BV180"/>
    <mergeCell ref="DO186:EJ186"/>
    <mergeCell ref="EK186:FF186"/>
    <mergeCell ref="A187:AZ187"/>
    <mergeCell ref="BA187:BN187"/>
    <mergeCell ref="BO187:BV187"/>
    <mergeCell ref="BW187:CR187"/>
    <mergeCell ref="CS187:DN187"/>
    <mergeCell ref="DO187:EJ187"/>
    <mergeCell ref="A185:AZ185"/>
    <mergeCell ref="BA185:BN185"/>
    <mergeCell ref="BO185:BV185"/>
    <mergeCell ref="BW185:CR185"/>
    <mergeCell ref="CS185:DN185"/>
    <mergeCell ref="DO185:EJ185"/>
    <mergeCell ref="CS178:DN178"/>
    <mergeCell ref="DO178:EJ178"/>
    <mergeCell ref="EK178:FF178"/>
    <mergeCell ref="EK180:FF180"/>
    <mergeCell ref="A184:AZ184"/>
    <mergeCell ref="BA179:BN179"/>
    <mergeCell ref="BO179:BV179"/>
    <mergeCell ref="BW179:CR179"/>
    <mergeCell ref="BW180:CR180"/>
    <mergeCell ref="DO180:EJ180"/>
    <mergeCell ref="CS179:DN179"/>
    <mergeCell ref="DO179:EJ179"/>
    <mergeCell ref="A168:FF168"/>
    <mergeCell ref="A165:AM165"/>
    <mergeCell ref="AN165:BA165"/>
    <mergeCell ref="BB165:BI165"/>
    <mergeCell ref="BJ165:BU165"/>
    <mergeCell ref="EU165:FF165"/>
    <mergeCell ref="EK179:FF179"/>
    <mergeCell ref="BW173:CR173"/>
    <mergeCell ref="A164:AM164"/>
    <mergeCell ref="AN164:BA164"/>
    <mergeCell ref="BB164:BI164"/>
    <mergeCell ref="BJ164:BU164"/>
    <mergeCell ref="DU163:EG163"/>
    <mergeCell ref="EH163:ET163"/>
    <mergeCell ref="BV164:CG164"/>
    <mergeCell ref="CH164:CT164"/>
    <mergeCell ref="EU163:FF163"/>
    <mergeCell ref="CU164:DH164"/>
    <mergeCell ref="DI164:DT164"/>
    <mergeCell ref="DU164:EG164"/>
    <mergeCell ref="EH164:ET164"/>
    <mergeCell ref="EU164:FF164"/>
    <mergeCell ref="EH162:ET162"/>
    <mergeCell ref="EU162:FF162"/>
    <mergeCell ref="A163:AM163"/>
    <mergeCell ref="AN163:BA163"/>
    <mergeCell ref="BB163:BI163"/>
    <mergeCell ref="BJ163:BU163"/>
    <mergeCell ref="BV163:CG163"/>
    <mergeCell ref="CH163:CT163"/>
    <mergeCell ref="CU163:DH163"/>
    <mergeCell ref="DI163:DT163"/>
    <mergeCell ref="EH161:ET161"/>
    <mergeCell ref="EU161:FF161"/>
    <mergeCell ref="AN162:BA162"/>
    <mergeCell ref="BB162:BI162"/>
    <mergeCell ref="BJ162:BU162"/>
    <mergeCell ref="BV162:CG162"/>
    <mergeCell ref="CH162:CT162"/>
    <mergeCell ref="CU162:DH162"/>
    <mergeCell ref="DI162:DT162"/>
    <mergeCell ref="DU162:EG162"/>
    <mergeCell ref="EU159:FF159"/>
    <mergeCell ref="A160:AM160"/>
    <mergeCell ref="AN160:BA160"/>
    <mergeCell ref="BB160:BI160"/>
    <mergeCell ref="BJ160:BU160"/>
    <mergeCell ref="BV160:CG160"/>
    <mergeCell ref="CH160:CT160"/>
    <mergeCell ref="CU160:DH160"/>
    <mergeCell ref="EU160:FF160"/>
    <mergeCell ref="DI160:DT160"/>
    <mergeCell ref="EU157:FF157"/>
    <mergeCell ref="A159:AM159"/>
    <mergeCell ref="AN159:BA159"/>
    <mergeCell ref="BB159:BI159"/>
    <mergeCell ref="BJ159:BU159"/>
    <mergeCell ref="BV159:CG159"/>
    <mergeCell ref="CH159:CT159"/>
    <mergeCell ref="CU159:DH159"/>
    <mergeCell ref="DI159:DT159"/>
    <mergeCell ref="DU159:EG159"/>
    <mergeCell ref="EU154:FF154"/>
    <mergeCell ref="CU154:DH154"/>
    <mergeCell ref="DI154:DT154"/>
    <mergeCell ref="DU154:EG154"/>
    <mergeCell ref="AN157:BA157"/>
    <mergeCell ref="BB157:BI157"/>
    <mergeCell ref="BJ157:BU157"/>
    <mergeCell ref="BV157:CG157"/>
    <mergeCell ref="CH157:CT157"/>
    <mergeCell ref="CU157:DH157"/>
    <mergeCell ref="A152:AM152"/>
    <mergeCell ref="AN152:BA152"/>
    <mergeCell ref="BB152:BI152"/>
    <mergeCell ref="BJ152:BU152"/>
    <mergeCell ref="EU152:FF152"/>
    <mergeCell ref="AN153:BA153"/>
    <mergeCell ref="BB153:BI153"/>
    <mergeCell ref="CU153:DH153"/>
    <mergeCell ref="DI153:DT153"/>
    <mergeCell ref="DU153:EG153"/>
    <mergeCell ref="BV149:CG149"/>
    <mergeCell ref="CH149:CT149"/>
    <mergeCell ref="BV150:CG150"/>
    <mergeCell ref="CH150:CT150"/>
    <mergeCell ref="DU150:EG150"/>
    <mergeCell ref="EH150:ET150"/>
    <mergeCell ref="CU150:DH150"/>
    <mergeCell ref="DI150:DT150"/>
    <mergeCell ref="AN150:BA150"/>
    <mergeCell ref="BB150:BI150"/>
    <mergeCell ref="BJ150:BU150"/>
    <mergeCell ref="A149:AM149"/>
    <mergeCell ref="AN149:BA149"/>
    <mergeCell ref="BB149:BI149"/>
    <mergeCell ref="BJ149:BU149"/>
    <mergeCell ref="A155:AM155"/>
    <mergeCell ref="BJ155:BU155"/>
    <mergeCell ref="A175:AZ175"/>
    <mergeCell ref="BA175:BN175"/>
    <mergeCell ref="BV155:CG155"/>
    <mergeCell ref="CH155:CT155"/>
    <mergeCell ref="BA174:BN174"/>
    <mergeCell ref="BA172:BN172"/>
    <mergeCell ref="BO172:BV172"/>
    <mergeCell ref="A158:AM158"/>
    <mergeCell ref="A235:AZ235"/>
    <mergeCell ref="BA235:BN235"/>
    <mergeCell ref="BO235:BV235"/>
    <mergeCell ref="BW235:CR235"/>
    <mergeCell ref="A234:AZ234"/>
    <mergeCell ref="BA234:BN234"/>
    <mergeCell ref="BO234:BV234"/>
    <mergeCell ref="BW234:CR234"/>
    <mergeCell ref="A153:AM153"/>
    <mergeCell ref="CS225:DN225"/>
    <mergeCell ref="DO225:EJ225"/>
    <mergeCell ref="EK225:FF225"/>
    <mergeCell ref="CU149:DH149"/>
    <mergeCell ref="DI149:DT149"/>
    <mergeCell ref="DU149:EG149"/>
    <mergeCell ref="EH149:ET149"/>
    <mergeCell ref="EU149:FF149"/>
    <mergeCell ref="A150:AM150"/>
    <mergeCell ref="A139:AM139"/>
    <mergeCell ref="AN139:BA139"/>
    <mergeCell ref="BB139:BI139"/>
    <mergeCell ref="BJ139:BU139"/>
    <mergeCell ref="CU139:DH139"/>
    <mergeCell ref="DI139:DT139"/>
    <mergeCell ref="DU134:EG134"/>
    <mergeCell ref="EU136:FF136"/>
    <mergeCell ref="DI136:DT136"/>
    <mergeCell ref="DU136:EG136"/>
    <mergeCell ref="EH136:ET136"/>
    <mergeCell ref="CU136:DH136"/>
    <mergeCell ref="EU134:FF134"/>
    <mergeCell ref="AN135:BA135"/>
    <mergeCell ref="BB135:BI135"/>
    <mergeCell ref="A136:AM136"/>
    <mergeCell ref="AN136:BA136"/>
    <mergeCell ref="BB136:BI136"/>
    <mergeCell ref="A135:AM135"/>
    <mergeCell ref="BJ136:BU136"/>
    <mergeCell ref="EU130:FF130"/>
    <mergeCell ref="EH130:ET130"/>
    <mergeCell ref="BV134:CG134"/>
    <mergeCell ref="CH134:CT134"/>
    <mergeCell ref="CU131:DH131"/>
    <mergeCell ref="DI131:DT131"/>
    <mergeCell ref="DU131:EG131"/>
    <mergeCell ref="EH131:ET131"/>
    <mergeCell ref="EU131:FF131"/>
    <mergeCell ref="BV132:CG132"/>
    <mergeCell ref="A134:AM134"/>
    <mergeCell ref="AN134:BA134"/>
    <mergeCell ref="BB134:BI134"/>
    <mergeCell ref="BJ134:BU134"/>
    <mergeCell ref="A132:AM132"/>
    <mergeCell ref="BB132:BI132"/>
    <mergeCell ref="BJ132:BU132"/>
    <mergeCell ref="A133:AM133"/>
    <mergeCell ref="AN133:BA133"/>
    <mergeCell ref="CU130:DH130"/>
    <mergeCell ref="DI130:DT130"/>
    <mergeCell ref="DU130:EG130"/>
    <mergeCell ref="A130:AM130"/>
    <mergeCell ref="BB130:BI130"/>
    <mergeCell ref="BJ130:BU130"/>
    <mergeCell ref="BV130:CG130"/>
    <mergeCell ref="CH130:CT130"/>
    <mergeCell ref="CH131:CT131"/>
    <mergeCell ref="AN129:BA129"/>
    <mergeCell ref="BB129:BI129"/>
    <mergeCell ref="AN130:BA130"/>
    <mergeCell ref="A131:AM131"/>
    <mergeCell ref="AN131:BA131"/>
    <mergeCell ref="BB131:BI131"/>
    <mergeCell ref="BV129:CG129"/>
    <mergeCell ref="BJ131:BU131"/>
    <mergeCell ref="BV131:CG131"/>
    <mergeCell ref="A127:AM127"/>
    <mergeCell ref="AN127:BA127"/>
    <mergeCell ref="BB127:BI127"/>
    <mergeCell ref="BJ127:BU127"/>
    <mergeCell ref="A128:AM128"/>
    <mergeCell ref="AN128:BA128"/>
    <mergeCell ref="BB128:BI128"/>
    <mergeCell ref="A125:AM125"/>
    <mergeCell ref="DU126:EG126"/>
    <mergeCell ref="A126:AM126"/>
    <mergeCell ref="AN126:BA126"/>
    <mergeCell ref="BB126:BI126"/>
    <mergeCell ref="BJ126:BU126"/>
    <mergeCell ref="BJ125:BU125"/>
    <mergeCell ref="DI126:DT126"/>
    <mergeCell ref="BV128:CG128"/>
    <mergeCell ref="AN125:BA125"/>
    <mergeCell ref="BB125:BI125"/>
    <mergeCell ref="DI124:DT124"/>
    <mergeCell ref="BV125:CG125"/>
    <mergeCell ref="CH125:CT125"/>
    <mergeCell ref="CU125:DH125"/>
    <mergeCell ref="CH126:CT126"/>
    <mergeCell ref="CU126:DH126"/>
    <mergeCell ref="CU124:DH124"/>
    <mergeCell ref="DU124:EG124"/>
    <mergeCell ref="EH124:ET124"/>
    <mergeCell ref="EU124:FF124"/>
    <mergeCell ref="A129:AM129"/>
    <mergeCell ref="BJ128:BU128"/>
    <mergeCell ref="BJ129:BU129"/>
    <mergeCell ref="CH128:CT128"/>
    <mergeCell ref="CH129:CT129"/>
    <mergeCell ref="DI127:DT127"/>
    <mergeCell ref="A124:AM124"/>
    <mergeCell ref="AN124:BA124"/>
    <mergeCell ref="BB124:BI124"/>
    <mergeCell ref="BJ124:BU124"/>
    <mergeCell ref="BV124:CG124"/>
    <mergeCell ref="CH124:CT124"/>
    <mergeCell ref="BV122:CG123"/>
    <mergeCell ref="CH122:DH122"/>
    <mergeCell ref="DI122:DT123"/>
    <mergeCell ref="CH123:CT123"/>
    <mergeCell ref="CU123:DH123"/>
    <mergeCell ref="DU122:ET122"/>
    <mergeCell ref="DU123:EG123"/>
    <mergeCell ref="EH123:ET123"/>
    <mergeCell ref="DU94:EG94"/>
    <mergeCell ref="EH94:ET94"/>
    <mergeCell ref="EU94:FF94"/>
    <mergeCell ref="A95:AM95"/>
    <mergeCell ref="AN95:BA95"/>
    <mergeCell ref="BB95:BI95"/>
    <mergeCell ref="BJ95:BU95"/>
    <mergeCell ref="BV94:CG94"/>
    <mergeCell ref="CH94:CT94"/>
    <mergeCell ref="CU94:DH94"/>
    <mergeCell ref="A94:AM94"/>
    <mergeCell ref="AN94:BA94"/>
    <mergeCell ref="BB94:BI94"/>
    <mergeCell ref="BJ94:BU94"/>
    <mergeCell ref="BJ93:BU93"/>
    <mergeCell ref="A93:AM93"/>
    <mergeCell ref="AN93:BA93"/>
    <mergeCell ref="BB93:BI93"/>
    <mergeCell ref="DI74:DT74"/>
    <mergeCell ref="DU74:EG74"/>
    <mergeCell ref="EH74:ET74"/>
    <mergeCell ref="EU74:FF74"/>
    <mergeCell ref="AN87:BA88"/>
    <mergeCell ref="BB87:BI88"/>
    <mergeCell ref="BJ87:BU88"/>
    <mergeCell ref="CU76:DH76"/>
    <mergeCell ref="CU75:DH75"/>
    <mergeCell ref="DI75:DT75"/>
    <mergeCell ref="CH73:CT73"/>
    <mergeCell ref="CU73:DH73"/>
    <mergeCell ref="DI73:DT73"/>
    <mergeCell ref="A74:AM74"/>
    <mergeCell ref="AN74:BA74"/>
    <mergeCell ref="BB74:BI74"/>
    <mergeCell ref="BJ74:BU74"/>
    <mergeCell ref="BV74:CG74"/>
    <mergeCell ref="CH74:CT74"/>
    <mergeCell ref="CU74:DH74"/>
    <mergeCell ref="DU70:EG71"/>
    <mergeCell ref="BB72:BI72"/>
    <mergeCell ref="DI72:DT72"/>
    <mergeCell ref="DU72:EG72"/>
    <mergeCell ref="EH72:ET72"/>
    <mergeCell ref="BJ72:BU72"/>
    <mergeCell ref="BV72:CG72"/>
    <mergeCell ref="CH72:CT72"/>
    <mergeCell ref="CU72:DH72"/>
    <mergeCell ref="EH70:ET71"/>
    <mergeCell ref="CH68:CT68"/>
    <mergeCell ref="CU68:DH68"/>
    <mergeCell ref="EU68:FF68"/>
    <mergeCell ref="A70:AM70"/>
    <mergeCell ref="AN70:BA71"/>
    <mergeCell ref="BB70:BI71"/>
    <mergeCell ref="BJ70:BU71"/>
    <mergeCell ref="BV70:CG71"/>
    <mergeCell ref="CH70:CT71"/>
    <mergeCell ref="CU70:DH71"/>
    <mergeCell ref="CU67:DH67"/>
    <mergeCell ref="DI67:DT67"/>
    <mergeCell ref="DU67:EG67"/>
    <mergeCell ref="EH67:ET67"/>
    <mergeCell ref="EU67:FF67"/>
    <mergeCell ref="A68:AM68"/>
    <mergeCell ref="AN68:BA68"/>
    <mergeCell ref="BB68:BI68"/>
    <mergeCell ref="BJ68:BU68"/>
    <mergeCell ref="BV68:CG68"/>
    <mergeCell ref="DU65:EG66"/>
    <mergeCell ref="EH65:ET66"/>
    <mergeCell ref="EU65:FF66"/>
    <mergeCell ref="A66:AM66"/>
    <mergeCell ref="A67:AM67"/>
    <mergeCell ref="AN67:BA67"/>
    <mergeCell ref="BB67:BI67"/>
    <mergeCell ref="BJ67:BU67"/>
    <mergeCell ref="BV67:CG67"/>
    <mergeCell ref="CH67:CT67"/>
    <mergeCell ref="CU61:DH61"/>
    <mergeCell ref="DI61:DT61"/>
    <mergeCell ref="DU61:EG61"/>
    <mergeCell ref="A65:AM65"/>
    <mergeCell ref="AN65:BA66"/>
    <mergeCell ref="BB65:BI66"/>
    <mergeCell ref="BJ65:BU66"/>
    <mergeCell ref="CU65:DH66"/>
    <mergeCell ref="DI65:DT66"/>
    <mergeCell ref="CH65:CT66"/>
    <mergeCell ref="A61:AM61"/>
    <mergeCell ref="AN61:BA61"/>
    <mergeCell ref="BB61:BI61"/>
    <mergeCell ref="BJ61:BU61"/>
    <mergeCell ref="BV61:CG61"/>
    <mergeCell ref="CH61:CT61"/>
    <mergeCell ref="A49:AM49"/>
    <mergeCell ref="AN49:BA49"/>
    <mergeCell ref="BB49:BI49"/>
    <mergeCell ref="BJ49:BU49"/>
    <mergeCell ref="BV49:CG49"/>
    <mergeCell ref="EU49:FF49"/>
    <mergeCell ref="EH49:ET49"/>
    <mergeCell ref="DI49:DT49"/>
    <mergeCell ref="DU49:EG49"/>
    <mergeCell ref="CH39:CT39"/>
    <mergeCell ref="CU39:DH39"/>
    <mergeCell ref="DI39:DT39"/>
    <mergeCell ref="DU39:EG39"/>
    <mergeCell ref="EH39:ET39"/>
    <mergeCell ref="EU39:FF39"/>
    <mergeCell ref="CU38:DH38"/>
    <mergeCell ref="DI38:DT38"/>
    <mergeCell ref="DU38:EG38"/>
    <mergeCell ref="EH38:ET38"/>
    <mergeCell ref="EU38:FF38"/>
    <mergeCell ref="A39:AM39"/>
    <mergeCell ref="AN39:BA39"/>
    <mergeCell ref="BB39:BI39"/>
    <mergeCell ref="BJ39:BU39"/>
    <mergeCell ref="BV39:CG39"/>
    <mergeCell ref="A38:AM38"/>
    <mergeCell ref="AN38:BA38"/>
    <mergeCell ref="BB38:BI38"/>
    <mergeCell ref="BJ38:BU38"/>
    <mergeCell ref="BV38:CG38"/>
    <mergeCell ref="CH38:CT38"/>
    <mergeCell ref="CH37:CT37"/>
    <mergeCell ref="CU37:DH37"/>
    <mergeCell ref="DI37:DT37"/>
    <mergeCell ref="DU37:EG37"/>
    <mergeCell ref="EH37:ET37"/>
    <mergeCell ref="EU37:FF37"/>
    <mergeCell ref="EH36:ET36"/>
    <mergeCell ref="CU35:DH35"/>
    <mergeCell ref="DI35:DT35"/>
    <mergeCell ref="DU35:EG35"/>
    <mergeCell ref="EH35:ET35"/>
    <mergeCell ref="A37:AM37"/>
    <mergeCell ref="AN37:BA37"/>
    <mergeCell ref="BB37:BI37"/>
    <mergeCell ref="BJ37:BU37"/>
    <mergeCell ref="BV37:CG37"/>
    <mergeCell ref="EU35:FF35"/>
    <mergeCell ref="A36:AM36"/>
    <mergeCell ref="AN36:BA36"/>
    <mergeCell ref="BB36:BI36"/>
    <mergeCell ref="BJ36:BU36"/>
    <mergeCell ref="BV36:CG36"/>
    <mergeCell ref="CH36:CT36"/>
    <mergeCell ref="CU36:DH36"/>
    <mergeCell ref="DI36:DT36"/>
    <mergeCell ref="DU36:EG36"/>
    <mergeCell ref="DI34:DT34"/>
    <mergeCell ref="DU34:EG34"/>
    <mergeCell ref="EH34:ET34"/>
    <mergeCell ref="EU34:FF34"/>
    <mergeCell ref="A35:AM35"/>
    <mergeCell ref="AN35:BA35"/>
    <mergeCell ref="BB35:BI35"/>
    <mergeCell ref="BJ35:BU35"/>
    <mergeCell ref="BV35:CG35"/>
    <mergeCell ref="CH35:CT35"/>
    <mergeCell ref="EU28:FF28"/>
    <mergeCell ref="BV27:CG27"/>
    <mergeCell ref="CH27:CT27"/>
    <mergeCell ref="A34:AM34"/>
    <mergeCell ref="AN34:BA34"/>
    <mergeCell ref="BB34:BI34"/>
    <mergeCell ref="BJ34:BU34"/>
    <mergeCell ref="BV34:CG34"/>
    <mergeCell ref="CH34:CT34"/>
    <mergeCell ref="CU34:DH34"/>
    <mergeCell ref="A27:AM27"/>
    <mergeCell ref="AN27:BA27"/>
    <mergeCell ref="BB27:BI27"/>
    <mergeCell ref="BJ27:BU27"/>
    <mergeCell ref="A28:AM28"/>
    <mergeCell ref="AN28:BA28"/>
    <mergeCell ref="BB28:BI28"/>
    <mergeCell ref="BJ28:BU28"/>
    <mergeCell ref="CU26:DH26"/>
    <mergeCell ref="DI26:DT26"/>
    <mergeCell ref="DU26:EG26"/>
    <mergeCell ref="EH26:ET26"/>
    <mergeCell ref="EU26:FF26"/>
    <mergeCell ref="CU27:DH27"/>
    <mergeCell ref="DI27:DT27"/>
    <mergeCell ref="DU27:EG27"/>
    <mergeCell ref="EH27:ET27"/>
    <mergeCell ref="EU27:FF27"/>
    <mergeCell ref="A26:AM26"/>
    <mergeCell ref="AN26:BA26"/>
    <mergeCell ref="BB26:BI26"/>
    <mergeCell ref="BJ26:BU26"/>
    <mergeCell ref="BV26:CG26"/>
    <mergeCell ref="CH26:CT26"/>
    <mergeCell ref="DU24:EG24"/>
    <mergeCell ref="EH24:ET24"/>
    <mergeCell ref="EU24:FF24"/>
    <mergeCell ref="BV25:CG25"/>
    <mergeCell ref="CH25:CT25"/>
    <mergeCell ref="CU25:DH25"/>
    <mergeCell ref="DI25:DT25"/>
    <mergeCell ref="DU25:EG25"/>
    <mergeCell ref="EH25:ET25"/>
    <mergeCell ref="EU25:FF25"/>
    <mergeCell ref="EH22:ET22"/>
    <mergeCell ref="A23:AM23"/>
    <mergeCell ref="AN23:BA23"/>
    <mergeCell ref="BB23:BI23"/>
    <mergeCell ref="BJ23:BU23"/>
    <mergeCell ref="A22:AM22"/>
    <mergeCell ref="AN22:BA22"/>
    <mergeCell ref="BB22:BI22"/>
    <mergeCell ref="BJ22:BU22"/>
    <mergeCell ref="CU22:DH22"/>
    <mergeCell ref="DU20:EG20"/>
    <mergeCell ref="A21:AM21"/>
    <mergeCell ref="AN21:BA21"/>
    <mergeCell ref="BB21:BI21"/>
    <mergeCell ref="BJ21:BU21"/>
    <mergeCell ref="BV21:CG21"/>
    <mergeCell ref="CH21:CT21"/>
    <mergeCell ref="DI21:DT21"/>
    <mergeCell ref="DU21:EG21"/>
    <mergeCell ref="BB20:BI20"/>
    <mergeCell ref="BJ20:BU20"/>
    <mergeCell ref="BV20:CG20"/>
    <mergeCell ref="CH20:CT20"/>
    <mergeCell ref="CU20:DH20"/>
    <mergeCell ref="DI20:DT20"/>
    <mergeCell ref="CH18:CT18"/>
    <mergeCell ref="BB17:BI17"/>
    <mergeCell ref="CU19:DH19"/>
    <mergeCell ref="DI19:DT19"/>
    <mergeCell ref="DU19:EG19"/>
    <mergeCell ref="EH19:ET19"/>
    <mergeCell ref="EH14:ET15"/>
    <mergeCell ref="DI14:DT15"/>
    <mergeCell ref="CH17:CT17"/>
    <mergeCell ref="BB19:BI19"/>
    <mergeCell ref="BJ19:BU19"/>
    <mergeCell ref="BV19:CG19"/>
    <mergeCell ref="CH19:CT19"/>
    <mergeCell ref="BB18:BI18"/>
    <mergeCell ref="BJ18:BU18"/>
    <mergeCell ref="BV18:CG18"/>
    <mergeCell ref="DU16:EG16"/>
    <mergeCell ref="EU17:FF17"/>
    <mergeCell ref="CU18:DH18"/>
    <mergeCell ref="DI18:DT18"/>
    <mergeCell ref="DU18:EG18"/>
    <mergeCell ref="EH18:ET18"/>
    <mergeCell ref="DI16:DT16"/>
    <mergeCell ref="A16:AM16"/>
    <mergeCell ref="AN16:BA16"/>
    <mergeCell ref="EU13:FF13"/>
    <mergeCell ref="A14:AM14"/>
    <mergeCell ref="AN14:BA15"/>
    <mergeCell ref="BB14:BI15"/>
    <mergeCell ref="BJ14:BU15"/>
    <mergeCell ref="EU14:FF15"/>
    <mergeCell ref="EU16:FF16"/>
    <mergeCell ref="BV14:CG15"/>
    <mergeCell ref="CH14:CT15"/>
    <mergeCell ref="CU14:DH15"/>
    <mergeCell ref="DU14:EG15"/>
    <mergeCell ref="A15:AM15"/>
    <mergeCell ref="DI10:ET10"/>
    <mergeCell ref="CH13:CT13"/>
    <mergeCell ref="CU13:DH13"/>
    <mergeCell ref="DI13:DT13"/>
    <mergeCell ref="DU13:EG13"/>
    <mergeCell ref="EH13:ET13"/>
    <mergeCell ref="CH11:DH11"/>
    <mergeCell ref="DI11:DT12"/>
    <mergeCell ref="DU11:ET11"/>
    <mergeCell ref="EH12:ET12"/>
    <mergeCell ref="EU153:FF153"/>
    <mergeCell ref="EH152:ET152"/>
    <mergeCell ref="CH137:CT137"/>
    <mergeCell ref="CU137:DH137"/>
    <mergeCell ref="DI137:DT137"/>
    <mergeCell ref="DU137:EG137"/>
    <mergeCell ref="DU139:EG139"/>
    <mergeCell ref="EH139:ET139"/>
    <mergeCell ref="EU139:FF139"/>
    <mergeCell ref="EU150:FF150"/>
    <mergeCell ref="DO172:EJ172"/>
    <mergeCell ref="EK172:FF172"/>
    <mergeCell ref="DU160:EG160"/>
    <mergeCell ref="EH160:ET160"/>
    <mergeCell ref="EH153:ET153"/>
    <mergeCell ref="CS173:DN173"/>
    <mergeCell ref="DO173:EJ173"/>
    <mergeCell ref="BO174:BV174"/>
    <mergeCell ref="BW174:CR174"/>
    <mergeCell ref="CS174:DN174"/>
    <mergeCell ref="DO174:EJ174"/>
    <mergeCell ref="BO173:BV173"/>
    <mergeCell ref="EK173:FF173"/>
    <mergeCell ref="BW225:CR225"/>
    <mergeCell ref="A226:AZ226"/>
    <mergeCell ref="BA226:BN226"/>
    <mergeCell ref="BO226:BV226"/>
    <mergeCell ref="BW226:CR226"/>
    <mergeCell ref="A176:AZ176"/>
    <mergeCell ref="BA176:BN176"/>
    <mergeCell ref="BO176:BV176"/>
    <mergeCell ref="CS181:DN181"/>
    <mergeCell ref="BA228:BN228"/>
    <mergeCell ref="BO228:BV228"/>
    <mergeCell ref="A225:AZ225"/>
    <mergeCell ref="BA225:BN225"/>
    <mergeCell ref="CS234:DN234"/>
    <mergeCell ref="BO225:BV225"/>
    <mergeCell ref="CS226:DN226"/>
    <mergeCell ref="BA233:BN233"/>
    <mergeCell ref="BO233:BV233"/>
    <mergeCell ref="DO234:EJ234"/>
    <mergeCell ref="EK234:FF234"/>
    <mergeCell ref="A229:AZ229"/>
    <mergeCell ref="BA229:BN229"/>
    <mergeCell ref="BO229:BV229"/>
    <mergeCell ref="CS230:DN230"/>
    <mergeCell ref="BO231:BV231"/>
    <mergeCell ref="BW231:CR231"/>
    <mergeCell ref="CS231:DN231"/>
    <mergeCell ref="EK232:FF232"/>
    <mergeCell ref="DO245:EJ245"/>
    <mergeCell ref="EK245:FF245"/>
    <mergeCell ref="A238:AZ238"/>
    <mergeCell ref="A246:AZ246"/>
    <mergeCell ref="BA246:BN246"/>
    <mergeCell ref="BO246:BV246"/>
    <mergeCell ref="BW246:CR246"/>
    <mergeCell ref="CS246:DN246"/>
    <mergeCell ref="DO246:EJ246"/>
    <mergeCell ref="EK246:FF246"/>
    <mergeCell ref="BO240:BV240"/>
    <mergeCell ref="A245:AZ245"/>
    <mergeCell ref="BA245:BN245"/>
    <mergeCell ref="BO245:BV245"/>
    <mergeCell ref="BW245:CR245"/>
    <mergeCell ref="CS245:DN245"/>
    <mergeCell ref="A241:AZ241"/>
    <mergeCell ref="BA241:BN241"/>
    <mergeCell ref="BO241:BV241"/>
    <mergeCell ref="BW241:CR241"/>
    <mergeCell ref="BO238:BV238"/>
    <mergeCell ref="BW238:CR238"/>
    <mergeCell ref="BO209:BV209"/>
    <mergeCell ref="BW209:CR209"/>
    <mergeCell ref="BW219:CR219"/>
    <mergeCell ref="EK238:FF238"/>
    <mergeCell ref="BO227:BV227"/>
    <mergeCell ref="BW227:CR227"/>
    <mergeCell ref="CS227:DN227"/>
    <mergeCell ref="DO227:EJ227"/>
    <mergeCell ref="DO181:EJ181"/>
    <mergeCell ref="A186:AZ186"/>
    <mergeCell ref="BA186:BN186"/>
    <mergeCell ref="BO186:BV186"/>
    <mergeCell ref="A179:AZ179"/>
    <mergeCell ref="CS180:DN180"/>
    <mergeCell ref="BO184:BV184"/>
    <mergeCell ref="BW184:CR184"/>
    <mergeCell ref="CS184:DN184"/>
    <mergeCell ref="CS183:DN183"/>
    <mergeCell ref="BW176:CR176"/>
    <mergeCell ref="BW175:CR175"/>
    <mergeCell ref="CS175:DN175"/>
    <mergeCell ref="EK174:FF174"/>
    <mergeCell ref="EK175:FF175"/>
    <mergeCell ref="CS176:DN176"/>
    <mergeCell ref="DO176:EJ176"/>
    <mergeCell ref="EK176:FF176"/>
    <mergeCell ref="DO175:EJ175"/>
    <mergeCell ref="BB154:BI154"/>
    <mergeCell ref="BJ154:BU154"/>
    <mergeCell ref="DU152:EG152"/>
    <mergeCell ref="BV152:CG152"/>
    <mergeCell ref="CH152:CT152"/>
    <mergeCell ref="CU152:DH152"/>
    <mergeCell ref="BJ153:BU153"/>
    <mergeCell ref="BV153:CG153"/>
    <mergeCell ref="CH153:CT153"/>
    <mergeCell ref="DI152:DT152"/>
    <mergeCell ref="EH154:ET154"/>
    <mergeCell ref="EH157:ET157"/>
    <mergeCell ref="EH159:ET159"/>
    <mergeCell ref="EH155:ET155"/>
    <mergeCell ref="DU158:EG158"/>
    <mergeCell ref="EH158:ET158"/>
    <mergeCell ref="DU155:EG155"/>
    <mergeCell ref="EH156:ET156"/>
    <mergeCell ref="A142:BA142"/>
    <mergeCell ref="BB142:BI144"/>
    <mergeCell ref="BJ142:BU144"/>
    <mergeCell ref="BV142:DH142"/>
    <mergeCell ref="DI142:ET142"/>
    <mergeCell ref="EH144:ET144"/>
    <mergeCell ref="A145:AM145"/>
    <mergeCell ref="AN154:BA154"/>
    <mergeCell ref="AN145:BA145"/>
    <mergeCell ref="DU161:EG161"/>
    <mergeCell ref="BV139:CG139"/>
    <mergeCell ref="CH139:CT139"/>
    <mergeCell ref="BV161:CG161"/>
    <mergeCell ref="CH161:CT161"/>
    <mergeCell ref="CU161:DH161"/>
    <mergeCell ref="DI161:DT161"/>
    <mergeCell ref="BV154:CG154"/>
    <mergeCell ref="CH154:CT154"/>
    <mergeCell ref="DI155:DT155"/>
    <mergeCell ref="CU128:DH128"/>
    <mergeCell ref="CU129:DH129"/>
    <mergeCell ref="EH127:ET127"/>
    <mergeCell ref="DI128:DT128"/>
    <mergeCell ref="DI129:DT129"/>
    <mergeCell ref="DU128:EG128"/>
    <mergeCell ref="DU129:EG129"/>
    <mergeCell ref="EH128:ET128"/>
    <mergeCell ref="EH129:ET129"/>
    <mergeCell ref="CU127:DH127"/>
    <mergeCell ref="BB73:BI73"/>
    <mergeCell ref="BJ73:BU73"/>
    <mergeCell ref="EU127:FF127"/>
    <mergeCell ref="DI125:DT125"/>
    <mergeCell ref="DU125:EG125"/>
    <mergeCell ref="EH125:ET125"/>
    <mergeCell ref="EU125:FF125"/>
    <mergeCell ref="EH126:ET126"/>
    <mergeCell ref="EU126:FF126"/>
    <mergeCell ref="DU127:EG127"/>
    <mergeCell ref="EU70:FF71"/>
    <mergeCell ref="EU72:FF72"/>
    <mergeCell ref="DI83:ET83"/>
    <mergeCell ref="EU83:FF85"/>
    <mergeCell ref="DI84:DT85"/>
    <mergeCell ref="DU84:ET84"/>
    <mergeCell ref="DU85:EG85"/>
    <mergeCell ref="DI70:DT71"/>
    <mergeCell ref="DU73:EG73"/>
    <mergeCell ref="EH73:ET73"/>
    <mergeCell ref="EU73:FF73"/>
    <mergeCell ref="EU18:FF18"/>
    <mergeCell ref="EH20:ET20"/>
    <mergeCell ref="EU20:FF20"/>
    <mergeCell ref="EU19:FF19"/>
    <mergeCell ref="EU21:FF21"/>
    <mergeCell ref="DI22:DT22"/>
    <mergeCell ref="EU22:FF22"/>
    <mergeCell ref="EH68:ET68"/>
    <mergeCell ref="EU50:FF50"/>
    <mergeCell ref="EH16:ET16"/>
    <mergeCell ref="CU50:DH50"/>
    <mergeCell ref="DI50:DT50"/>
    <mergeCell ref="DU50:EG50"/>
    <mergeCell ref="EH50:ET50"/>
    <mergeCell ref="EH21:ET21"/>
    <mergeCell ref="CU21:DH21"/>
    <mergeCell ref="EH17:ET17"/>
    <mergeCell ref="DI17:DT17"/>
    <mergeCell ref="DU17:EG17"/>
    <mergeCell ref="DI68:DT68"/>
    <mergeCell ref="DU68:EG68"/>
    <mergeCell ref="DI51:DT51"/>
    <mergeCell ref="DU51:EG51"/>
    <mergeCell ref="DI24:DT24"/>
    <mergeCell ref="DI23:DT23"/>
    <mergeCell ref="DU23:EG23"/>
    <mergeCell ref="DU22:EG22"/>
    <mergeCell ref="EH51:ET51"/>
    <mergeCell ref="EU51:FF51"/>
    <mergeCell ref="DU52:EG52"/>
    <mergeCell ref="EH52:ET52"/>
    <mergeCell ref="EH23:ET23"/>
    <mergeCell ref="EU23:FF23"/>
    <mergeCell ref="DI31:ET31"/>
    <mergeCell ref="EU31:FF33"/>
    <mergeCell ref="EH42:ET42"/>
    <mergeCell ref="BB25:BI25"/>
    <mergeCell ref="BJ25:BU25"/>
    <mergeCell ref="BB24:BI24"/>
    <mergeCell ref="BV23:CG23"/>
    <mergeCell ref="CH23:CT23"/>
    <mergeCell ref="CU23:DH23"/>
    <mergeCell ref="BJ24:BU24"/>
    <mergeCell ref="BV24:CG24"/>
    <mergeCell ref="CH24:CT24"/>
    <mergeCell ref="CU24:DH24"/>
    <mergeCell ref="BV22:CG22"/>
    <mergeCell ref="CH22:CT22"/>
    <mergeCell ref="CU17:DH17"/>
    <mergeCell ref="BB10:BI12"/>
    <mergeCell ref="BJ10:BU12"/>
    <mergeCell ref="BV10:DH10"/>
    <mergeCell ref="BV16:CG16"/>
    <mergeCell ref="CH16:CT16"/>
    <mergeCell ref="CU16:DH16"/>
    <mergeCell ref="BB13:BI13"/>
    <mergeCell ref="A17:AM17"/>
    <mergeCell ref="AN17:BA17"/>
    <mergeCell ref="A18:AM18"/>
    <mergeCell ref="AN18:BA18"/>
    <mergeCell ref="BJ13:BU13"/>
    <mergeCell ref="BB16:BI16"/>
    <mergeCell ref="BJ16:BU16"/>
    <mergeCell ref="BV13:CG13"/>
    <mergeCell ref="A13:AM13"/>
    <mergeCell ref="AN13:BA13"/>
    <mergeCell ref="BJ17:BU17"/>
    <mergeCell ref="BV17:CG17"/>
    <mergeCell ref="A138:AM138"/>
    <mergeCell ref="AN138:BA138"/>
    <mergeCell ref="A20:AM20"/>
    <mergeCell ref="A24:AM24"/>
    <mergeCell ref="AN24:BA24"/>
    <mergeCell ref="A137:AM137"/>
    <mergeCell ref="AN137:BA137"/>
    <mergeCell ref="A25:AM25"/>
    <mergeCell ref="A73:AM73"/>
    <mergeCell ref="AN73:BA73"/>
    <mergeCell ref="BB137:BI137"/>
    <mergeCell ref="A75:AM75"/>
    <mergeCell ref="A40:AM40"/>
    <mergeCell ref="AN40:BA40"/>
    <mergeCell ref="BB40:BI40"/>
    <mergeCell ref="BJ137:BU137"/>
    <mergeCell ref="BB138:BI138"/>
    <mergeCell ref="BV137:CG137"/>
    <mergeCell ref="AN132:BA132"/>
    <mergeCell ref="BV73:CG73"/>
    <mergeCell ref="BV75:CG75"/>
    <mergeCell ref="AN75:BA75"/>
    <mergeCell ref="BB75:BI75"/>
    <mergeCell ref="BJ75:BU75"/>
    <mergeCell ref="AN78:BA78"/>
    <mergeCell ref="BV65:CG66"/>
    <mergeCell ref="BV126:CG126"/>
    <mergeCell ref="BV136:CG136"/>
    <mergeCell ref="BV77:CG77"/>
    <mergeCell ref="BV79:CG79"/>
    <mergeCell ref="CH136:CT136"/>
    <mergeCell ref="BV87:CG88"/>
    <mergeCell ref="CH87:CT88"/>
    <mergeCell ref="BV127:CG127"/>
    <mergeCell ref="CH127:CT127"/>
    <mergeCell ref="EU3:FF3"/>
    <mergeCell ref="AE6:AW6"/>
    <mergeCell ref="A4:FF4"/>
    <mergeCell ref="AX6:DZ6"/>
    <mergeCell ref="A8:FF8"/>
    <mergeCell ref="EU10:FF12"/>
    <mergeCell ref="BV11:CG12"/>
    <mergeCell ref="CH12:CT12"/>
    <mergeCell ref="CU12:DH12"/>
    <mergeCell ref="DU12:EG12"/>
    <mergeCell ref="A31:BA31"/>
    <mergeCell ref="BB31:BI33"/>
    <mergeCell ref="BJ31:BU33"/>
    <mergeCell ref="BV31:DH31"/>
    <mergeCell ref="A32:AM33"/>
    <mergeCell ref="AN32:BA33"/>
    <mergeCell ref="BV32:CG33"/>
    <mergeCell ref="A10:BA10"/>
    <mergeCell ref="A11:AM12"/>
    <mergeCell ref="AN11:BA12"/>
    <mergeCell ref="A19:AM19"/>
    <mergeCell ref="AN19:BA19"/>
    <mergeCell ref="AN25:BA25"/>
    <mergeCell ref="AN20:BA20"/>
    <mergeCell ref="CH32:DH32"/>
    <mergeCell ref="DI32:DT33"/>
    <mergeCell ref="DU32:ET32"/>
    <mergeCell ref="CH33:CT33"/>
    <mergeCell ref="CU33:DH33"/>
    <mergeCell ref="DU33:EG33"/>
    <mergeCell ref="EH33:ET33"/>
    <mergeCell ref="BJ40:BU40"/>
    <mergeCell ref="BV40:CG40"/>
    <mergeCell ref="CH40:CT40"/>
    <mergeCell ref="CU40:DH40"/>
    <mergeCell ref="DI40:DT40"/>
    <mergeCell ref="DU40:EG40"/>
    <mergeCell ref="EH40:ET40"/>
    <mergeCell ref="EU40:FF40"/>
    <mergeCell ref="A41:AM41"/>
    <mergeCell ref="AN41:BA41"/>
    <mergeCell ref="BJ41:BU41"/>
    <mergeCell ref="BV41:CG41"/>
    <mergeCell ref="CH41:CT41"/>
    <mergeCell ref="CU41:DH41"/>
    <mergeCell ref="DI41:DT41"/>
    <mergeCell ref="EH41:ET41"/>
    <mergeCell ref="EU41:FF41"/>
    <mergeCell ref="A42:AM42"/>
    <mergeCell ref="AN42:BA42"/>
    <mergeCell ref="BJ42:BU42"/>
    <mergeCell ref="DI42:DT42"/>
    <mergeCell ref="BB41:BI41"/>
    <mergeCell ref="BB42:BI42"/>
    <mergeCell ref="CU42:DH42"/>
    <mergeCell ref="EU42:FF42"/>
    <mergeCell ref="BV50:CG50"/>
    <mergeCell ref="BV48:CG48"/>
    <mergeCell ref="CH48:CT48"/>
    <mergeCell ref="CU48:DH48"/>
    <mergeCell ref="DU41:EG41"/>
    <mergeCell ref="CH49:CT49"/>
    <mergeCell ref="CU49:DH49"/>
    <mergeCell ref="DU42:EG42"/>
    <mergeCell ref="CH42:CT42"/>
    <mergeCell ref="DI43:DT43"/>
    <mergeCell ref="A43:AM43"/>
    <mergeCell ref="AN43:BA43"/>
    <mergeCell ref="BJ43:BU43"/>
    <mergeCell ref="BV43:CG43"/>
    <mergeCell ref="BB43:BI43"/>
    <mergeCell ref="BV42:CG42"/>
    <mergeCell ref="EH43:ET43"/>
    <mergeCell ref="CH43:CT43"/>
    <mergeCell ref="CU43:DH43"/>
    <mergeCell ref="EU43:FF43"/>
    <mergeCell ref="CH44:CT44"/>
    <mergeCell ref="CU44:DH44"/>
    <mergeCell ref="DI44:DT44"/>
    <mergeCell ref="EH44:ET44"/>
    <mergeCell ref="AN44:BA44"/>
    <mergeCell ref="BJ44:BU44"/>
    <mergeCell ref="DU44:EG44"/>
    <mergeCell ref="BB44:BI44"/>
    <mergeCell ref="DU46:EG46"/>
    <mergeCell ref="DU43:EG43"/>
    <mergeCell ref="EU44:FF44"/>
    <mergeCell ref="A45:AM45"/>
    <mergeCell ref="AN45:BA45"/>
    <mergeCell ref="BJ45:BU45"/>
    <mergeCell ref="BV45:CG45"/>
    <mergeCell ref="CH45:CT45"/>
    <mergeCell ref="CU45:DH45"/>
    <mergeCell ref="BV44:CG44"/>
    <mergeCell ref="EH45:ET45"/>
    <mergeCell ref="A44:AM44"/>
    <mergeCell ref="A50:AM50"/>
    <mergeCell ref="AN50:BA50"/>
    <mergeCell ref="BB50:BI50"/>
    <mergeCell ref="BJ50:BU50"/>
    <mergeCell ref="CH46:CT46"/>
    <mergeCell ref="CU46:DH46"/>
    <mergeCell ref="A46:AM46"/>
    <mergeCell ref="AN46:BA46"/>
    <mergeCell ref="A47:AM47"/>
    <mergeCell ref="AN47:BA47"/>
    <mergeCell ref="CH50:CT50"/>
    <mergeCell ref="BJ46:BU46"/>
    <mergeCell ref="EU45:FF45"/>
    <mergeCell ref="DI46:DT46"/>
    <mergeCell ref="EH47:ET47"/>
    <mergeCell ref="DI48:DT48"/>
    <mergeCell ref="DU48:EG48"/>
    <mergeCell ref="EH48:ET48"/>
    <mergeCell ref="EU47:FF47"/>
    <mergeCell ref="DI45:DT45"/>
    <mergeCell ref="A48:AM48"/>
    <mergeCell ref="AN48:BA48"/>
    <mergeCell ref="BB48:BI48"/>
    <mergeCell ref="EU48:FF48"/>
    <mergeCell ref="EU46:FF46"/>
    <mergeCell ref="BV46:CG46"/>
    <mergeCell ref="CH47:CT47"/>
    <mergeCell ref="CU47:DH47"/>
    <mergeCell ref="EH46:ET46"/>
    <mergeCell ref="BB45:BI45"/>
    <mergeCell ref="BB46:BI46"/>
    <mergeCell ref="BB47:BI47"/>
    <mergeCell ref="BJ48:BU48"/>
    <mergeCell ref="DI47:DT47"/>
    <mergeCell ref="DU47:EG47"/>
    <mergeCell ref="BJ47:BU47"/>
    <mergeCell ref="BV47:CG47"/>
    <mergeCell ref="DU45:EG45"/>
    <mergeCell ref="BJ51:BU51"/>
    <mergeCell ref="BV51:CG51"/>
    <mergeCell ref="CH51:CT51"/>
    <mergeCell ref="CU51:DH51"/>
    <mergeCell ref="A51:AM51"/>
    <mergeCell ref="AN51:BA51"/>
    <mergeCell ref="BB51:BI51"/>
    <mergeCell ref="BV52:CG52"/>
    <mergeCell ref="CH52:CT52"/>
    <mergeCell ref="CU52:DH52"/>
    <mergeCell ref="DI52:DT52"/>
    <mergeCell ref="A52:AM52"/>
    <mergeCell ref="AN52:BA52"/>
    <mergeCell ref="BB52:BI52"/>
    <mergeCell ref="BJ52:BU52"/>
    <mergeCell ref="EU52:FF52"/>
    <mergeCell ref="A53:AM53"/>
    <mergeCell ref="AN53:BA53"/>
    <mergeCell ref="BB53:BI53"/>
    <mergeCell ref="BJ53:BU53"/>
    <mergeCell ref="BV53:CG53"/>
    <mergeCell ref="CH53:CT53"/>
    <mergeCell ref="CU53:DH53"/>
    <mergeCell ref="DI53:DT53"/>
    <mergeCell ref="DU53:EG53"/>
    <mergeCell ref="EH53:ET53"/>
    <mergeCell ref="EU53:FF53"/>
    <mergeCell ref="A54:AM54"/>
    <mergeCell ref="AN54:BA54"/>
    <mergeCell ref="BB54:BI54"/>
    <mergeCell ref="BJ54:BU54"/>
    <mergeCell ref="BV54:CG54"/>
    <mergeCell ref="CH54:CT54"/>
    <mergeCell ref="CU54:DH54"/>
    <mergeCell ref="DI54:DT54"/>
    <mergeCell ref="DU54:EG54"/>
    <mergeCell ref="EH54:ET54"/>
    <mergeCell ref="EU54:FF54"/>
    <mergeCell ref="A57:BA57"/>
    <mergeCell ref="BB57:BI59"/>
    <mergeCell ref="BJ57:BU59"/>
    <mergeCell ref="BV57:DH57"/>
    <mergeCell ref="DI57:ET57"/>
    <mergeCell ref="EU57:FF59"/>
    <mergeCell ref="A58:AM59"/>
    <mergeCell ref="A62:AM62"/>
    <mergeCell ref="DU58:ET58"/>
    <mergeCell ref="CH59:CT59"/>
    <mergeCell ref="CU59:DH59"/>
    <mergeCell ref="DU59:EG59"/>
    <mergeCell ref="EH59:ET59"/>
    <mergeCell ref="AN58:BA59"/>
    <mergeCell ref="BV58:CG59"/>
    <mergeCell ref="CH58:DH58"/>
    <mergeCell ref="DI58:DT59"/>
    <mergeCell ref="BV60:CG60"/>
    <mergeCell ref="CH60:CT60"/>
    <mergeCell ref="CU60:DH60"/>
    <mergeCell ref="DI60:DT60"/>
    <mergeCell ref="A60:AM60"/>
    <mergeCell ref="AN60:BA60"/>
    <mergeCell ref="BB60:BI60"/>
    <mergeCell ref="BJ60:BU60"/>
    <mergeCell ref="BB62:BI62"/>
    <mergeCell ref="BJ62:BU62"/>
    <mergeCell ref="BV62:CG62"/>
    <mergeCell ref="CH62:CT62"/>
    <mergeCell ref="DI62:DT62"/>
    <mergeCell ref="CU62:DH62"/>
    <mergeCell ref="A64:AM64"/>
    <mergeCell ref="DU62:EG62"/>
    <mergeCell ref="EH62:ET62"/>
    <mergeCell ref="EU62:FF62"/>
    <mergeCell ref="DU60:EG60"/>
    <mergeCell ref="EH60:ET60"/>
    <mergeCell ref="EU60:FF60"/>
    <mergeCell ref="EH61:ET61"/>
    <mergeCell ref="EU61:FF61"/>
    <mergeCell ref="AN62:BA62"/>
    <mergeCell ref="BV63:CG63"/>
    <mergeCell ref="CH63:CT63"/>
    <mergeCell ref="CU63:DH63"/>
    <mergeCell ref="DI63:DT63"/>
    <mergeCell ref="A63:AM63"/>
    <mergeCell ref="AN63:BA63"/>
    <mergeCell ref="BB63:BI63"/>
    <mergeCell ref="BJ63:BU63"/>
    <mergeCell ref="AN64:BA64"/>
    <mergeCell ref="BB64:BI64"/>
    <mergeCell ref="BJ64:BU64"/>
    <mergeCell ref="BV64:CG64"/>
    <mergeCell ref="CH64:CT64"/>
    <mergeCell ref="DI64:DT64"/>
    <mergeCell ref="CU64:DH64"/>
    <mergeCell ref="DU64:EG64"/>
    <mergeCell ref="EH64:ET64"/>
    <mergeCell ref="EU64:FF64"/>
    <mergeCell ref="DU63:EG63"/>
    <mergeCell ref="EH63:ET63"/>
    <mergeCell ref="EU63:FF63"/>
    <mergeCell ref="A69:AM69"/>
    <mergeCell ref="AN69:BA69"/>
    <mergeCell ref="BJ69:BU69"/>
    <mergeCell ref="A79:AM79"/>
    <mergeCell ref="AN79:BA79"/>
    <mergeCell ref="BB79:BI79"/>
    <mergeCell ref="BJ79:BU79"/>
    <mergeCell ref="A71:AM71"/>
    <mergeCell ref="A72:AM72"/>
    <mergeCell ref="AN72:BA72"/>
    <mergeCell ref="DU69:EG69"/>
    <mergeCell ref="EH69:ET69"/>
    <mergeCell ref="EU69:FF69"/>
    <mergeCell ref="BB69:BI69"/>
    <mergeCell ref="BV69:CG69"/>
    <mergeCell ref="CH69:CT69"/>
    <mergeCell ref="CU69:DH69"/>
    <mergeCell ref="DI69:DT69"/>
    <mergeCell ref="A76:AM76"/>
    <mergeCell ref="AN76:BA76"/>
    <mergeCell ref="BB76:BI76"/>
    <mergeCell ref="BJ76:BU76"/>
    <mergeCell ref="DI76:DT76"/>
    <mergeCell ref="DU76:EG76"/>
    <mergeCell ref="BV76:CG76"/>
    <mergeCell ref="CH76:CT76"/>
    <mergeCell ref="EH76:ET76"/>
    <mergeCell ref="EU76:FF76"/>
    <mergeCell ref="DU75:EG75"/>
    <mergeCell ref="EH75:ET75"/>
    <mergeCell ref="EU75:FF75"/>
    <mergeCell ref="CH77:CT77"/>
    <mergeCell ref="CU77:DH77"/>
    <mergeCell ref="DI77:DT77"/>
    <mergeCell ref="CH75:CT75"/>
    <mergeCell ref="A77:AM77"/>
    <mergeCell ref="AN77:BA77"/>
    <mergeCell ref="BB77:BI77"/>
    <mergeCell ref="BJ77:BU77"/>
    <mergeCell ref="EH78:ET78"/>
    <mergeCell ref="EU78:FF78"/>
    <mergeCell ref="DU77:EG77"/>
    <mergeCell ref="EH77:ET77"/>
    <mergeCell ref="EU77:FF77"/>
    <mergeCell ref="A78:AM78"/>
    <mergeCell ref="BB78:BI78"/>
    <mergeCell ref="BJ78:BU78"/>
    <mergeCell ref="BV78:CG78"/>
    <mergeCell ref="CH79:CT79"/>
    <mergeCell ref="CU79:DH79"/>
    <mergeCell ref="DI79:DT79"/>
    <mergeCell ref="DI78:DT78"/>
    <mergeCell ref="DU78:EG78"/>
    <mergeCell ref="CH78:CT78"/>
    <mergeCell ref="CU78:DH78"/>
    <mergeCell ref="DU79:EG79"/>
    <mergeCell ref="EU93:FF93"/>
    <mergeCell ref="DU89:EG89"/>
    <mergeCell ref="EH79:ET79"/>
    <mergeCell ref="EU79:FF79"/>
    <mergeCell ref="EU80:FF80"/>
    <mergeCell ref="EU87:FF88"/>
    <mergeCell ref="A80:AM80"/>
    <mergeCell ref="AN80:BA80"/>
    <mergeCell ref="BB80:BI80"/>
    <mergeCell ref="BJ80:BU80"/>
    <mergeCell ref="EH93:ET93"/>
    <mergeCell ref="A88:AM88"/>
    <mergeCell ref="A89:AM89"/>
    <mergeCell ref="AN89:BA89"/>
    <mergeCell ref="DU87:EG88"/>
    <mergeCell ref="EH87:ET88"/>
    <mergeCell ref="EH85:ET85"/>
    <mergeCell ref="DI87:DT88"/>
    <mergeCell ref="BV89:CG89"/>
    <mergeCell ref="CH89:CT89"/>
    <mergeCell ref="CU89:DH89"/>
    <mergeCell ref="DI89:DT89"/>
    <mergeCell ref="EH86:ET86"/>
    <mergeCell ref="DU93:EG93"/>
    <mergeCell ref="BV93:CG93"/>
    <mergeCell ref="CH93:CT93"/>
    <mergeCell ref="CU93:DH93"/>
    <mergeCell ref="DU90:EG90"/>
    <mergeCell ref="CH84:DH84"/>
    <mergeCell ref="BV84:CG85"/>
    <mergeCell ref="DI86:DT86"/>
    <mergeCell ref="DU86:EG86"/>
    <mergeCell ref="A86:AM86"/>
    <mergeCell ref="AN86:BA86"/>
    <mergeCell ref="BB86:BI86"/>
    <mergeCell ref="A90:AM90"/>
    <mergeCell ref="AN90:BA90"/>
    <mergeCell ref="BB90:BI90"/>
    <mergeCell ref="A87:AM87"/>
    <mergeCell ref="BB89:BI89"/>
    <mergeCell ref="A83:BA83"/>
    <mergeCell ref="BB83:BI85"/>
    <mergeCell ref="BJ83:BU85"/>
    <mergeCell ref="BV83:DH83"/>
    <mergeCell ref="CH85:CT85"/>
    <mergeCell ref="CU85:DH85"/>
    <mergeCell ref="A84:AM85"/>
    <mergeCell ref="AN84:BA85"/>
    <mergeCell ref="EU86:FF86"/>
    <mergeCell ref="BJ86:BU86"/>
    <mergeCell ref="BV86:CG86"/>
    <mergeCell ref="CH86:CT86"/>
    <mergeCell ref="CU86:DH86"/>
    <mergeCell ref="EH89:ET89"/>
    <mergeCell ref="EU89:FF89"/>
    <mergeCell ref="BJ89:BU89"/>
    <mergeCell ref="CU87:DH88"/>
    <mergeCell ref="BJ91:BU92"/>
    <mergeCell ref="BV91:CG92"/>
    <mergeCell ref="CH91:CT92"/>
    <mergeCell ref="CU91:DH92"/>
    <mergeCell ref="BJ90:BU90"/>
    <mergeCell ref="BV90:CG90"/>
    <mergeCell ref="CH90:CT90"/>
    <mergeCell ref="CU90:DH90"/>
    <mergeCell ref="EH90:ET90"/>
    <mergeCell ref="EU90:FF90"/>
    <mergeCell ref="A91:AM91"/>
    <mergeCell ref="AN91:BA92"/>
    <mergeCell ref="BB91:BI92"/>
    <mergeCell ref="A92:AM92"/>
    <mergeCell ref="DI91:DT92"/>
    <mergeCell ref="DU91:EG92"/>
    <mergeCell ref="EH91:ET92"/>
    <mergeCell ref="EU91:FF92"/>
    <mergeCell ref="CU96:DH96"/>
    <mergeCell ref="BV95:CG95"/>
    <mergeCell ref="CH95:CT95"/>
    <mergeCell ref="CU95:DH95"/>
    <mergeCell ref="DI95:DT95"/>
    <mergeCell ref="DI90:DT90"/>
    <mergeCell ref="DI93:DT93"/>
    <mergeCell ref="DI96:DT96"/>
    <mergeCell ref="DI94:DT94"/>
    <mergeCell ref="A96:AM96"/>
    <mergeCell ref="AN96:BA96"/>
    <mergeCell ref="BB96:BI96"/>
    <mergeCell ref="BJ96:BU96"/>
    <mergeCell ref="BV96:CG96"/>
    <mergeCell ref="CH96:CT96"/>
    <mergeCell ref="DU96:EG96"/>
    <mergeCell ref="EH96:ET96"/>
    <mergeCell ref="EU96:FF96"/>
    <mergeCell ref="DU95:EG95"/>
    <mergeCell ref="EH95:ET95"/>
    <mergeCell ref="EU95:FF95"/>
    <mergeCell ref="BV97:CG97"/>
    <mergeCell ref="CH97:CT97"/>
    <mergeCell ref="CU97:DH97"/>
    <mergeCell ref="DI97:DT97"/>
    <mergeCell ref="A97:AM97"/>
    <mergeCell ref="AN97:BA97"/>
    <mergeCell ref="BB97:BI97"/>
    <mergeCell ref="BJ97:BU97"/>
    <mergeCell ref="EH98:ET98"/>
    <mergeCell ref="EU98:FF98"/>
    <mergeCell ref="DU97:EG97"/>
    <mergeCell ref="EH97:ET97"/>
    <mergeCell ref="EU97:FF97"/>
    <mergeCell ref="AN98:BA98"/>
    <mergeCell ref="BB98:BI98"/>
    <mergeCell ref="BJ98:BU98"/>
    <mergeCell ref="BV98:CG98"/>
    <mergeCell ref="CH98:CT98"/>
    <mergeCell ref="A99:AM99"/>
    <mergeCell ref="AN99:BA99"/>
    <mergeCell ref="BB99:BI99"/>
    <mergeCell ref="BJ99:BU99"/>
    <mergeCell ref="A100:AM100"/>
    <mergeCell ref="DU98:EG98"/>
    <mergeCell ref="DI98:DT98"/>
    <mergeCell ref="CU98:DH98"/>
    <mergeCell ref="A98:AM98"/>
    <mergeCell ref="BV100:CG100"/>
    <mergeCell ref="CH100:CT100"/>
    <mergeCell ref="DI100:DT100"/>
    <mergeCell ref="CU100:DH100"/>
    <mergeCell ref="BV99:CG99"/>
    <mergeCell ref="CH99:CT99"/>
    <mergeCell ref="CU99:DH99"/>
    <mergeCell ref="DI99:DT99"/>
    <mergeCell ref="A102:AM102"/>
    <mergeCell ref="DU100:EG100"/>
    <mergeCell ref="EH100:ET100"/>
    <mergeCell ref="EU100:FF100"/>
    <mergeCell ref="DU99:EG99"/>
    <mergeCell ref="EH99:ET99"/>
    <mergeCell ref="EU99:FF99"/>
    <mergeCell ref="AN100:BA100"/>
    <mergeCell ref="BB100:BI100"/>
    <mergeCell ref="BJ100:BU100"/>
    <mergeCell ref="BV101:CG101"/>
    <mergeCell ref="CH101:CT101"/>
    <mergeCell ref="CU101:DH101"/>
    <mergeCell ref="DI101:DT101"/>
    <mergeCell ref="A101:AM101"/>
    <mergeCell ref="AN101:BA101"/>
    <mergeCell ref="BB101:BI101"/>
    <mergeCell ref="BJ101:BU101"/>
    <mergeCell ref="AN102:BA102"/>
    <mergeCell ref="BB102:BI102"/>
    <mergeCell ref="BJ102:BU102"/>
    <mergeCell ref="BV102:CG102"/>
    <mergeCell ref="CH102:CT102"/>
    <mergeCell ref="DI102:DT102"/>
    <mergeCell ref="CU102:DH102"/>
    <mergeCell ref="DU102:EG102"/>
    <mergeCell ref="EH102:ET102"/>
    <mergeCell ref="EU102:FF102"/>
    <mergeCell ref="DU101:EG101"/>
    <mergeCell ref="EH101:ET101"/>
    <mergeCell ref="EU101:FF101"/>
    <mergeCell ref="CU103:DH103"/>
    <mergeCell ref="DI103:DT103"/>
    <mergeCell ref="A103:AM103"/>
    <mergeCell ref="AN103:BA103"/>
    <mergeCell ref="BB103:BI103"/>
    <mergeCell ref="BJ103:BU103"/>
    <mergeCell ref="DU103:EG103"/>
    <mergeCell ref="EH103:ET103"/>
    <mergeCell ref="EU103:FF103"/>
    <mergeCell ref="A104:AM104"/>
    <mergeCell ref="AN104:BA104"/>
    <mergeCell ref="BB104:BI104"/>
    <mergeCell ref="BJ104:BU104"/>
    <mergeCell ref="EU104:FF104"/>
    <mergeCell ref="BV103:CG103"/>
    <mergeCell ref="CH103:CT103"/>
    <mergeCell ref="DU108:ET108"/>
    <mergeCell ref="CH109:CT109"/>
    <mergeCell ref="CU109:DH109"/>
    <mergeCell ref="A107:BA107"/>
    <mergeCell ref="BB107:BI109"/>
    <mergeCell ref="BJ107:BU109"/>
    <mergeCell ref="BV107:DH107"/>
    <mergeCell ref="CH110:CT110"/>
    <mergeCell ref="CU110:DH110"/>
    <mergeCell ref="DI110:DT110"/>
    <mergeCell ref="DI107:ET107"/>
    <mergeCell ref="EU107:FF109"/>
    <mergeCell ref="A108:AM109"/>
    <mergeCell ref="AN108:BA109"/>
    <mergeCell ref="BV108:CG109"/>
    <mergeCell ref="CH108:DH108"/>
    <mergeCell ref="DI108:DT109"/>
    <mergeCell ref="BV111:CG111"/>
    <mergeCell ref="CH111:CT111"/>
    <mergeCell ref="CU111:DH111"/>
    <mergeCell ref="DU109:EG109"/>
    <mergeCell ref="EH109:ET109"/>
    <mergeCell ref="A110:AM110"/>
    <mergeCell ref="AN110:BA110"/>
    <mergeCell ref="BB110:BI110"/>
    <mergeCell ref="BJ110:BU110"/>
    <mergeCell ref="BV110:CG110"/>
    <mergeCell ref="DU111:EG111"/>
    <mergeCell ref="EH111:ET111"/>
    <mergeCell ref="EU111:FF111"/>
    <mergeCell ref="DU110:EG110"/>
    <mergeCell ref="EH110:ET110"/>
    <mergeCell ref="EU110:FF110"/>
    <mergeCell ref="DI112:DT112"/>
    <mergeCell ref="A112:AM112"/>
    <mergeCell ref="AN112:BA112"/>
    <mergeCell ref="BB112:BI112"/>
    <mergeCell ref="BJ112:BU112"/>
    <mergeCell ref="DI111:DT111"/>
    <mergeCell ref="A111:AM111"/>
    <mergeCell ref="AN111:BA111"/>
    <mergeCell ref="BB111:BI111"/>
    <mergeCell ref="BJ111:BU111"/>
    <mergeCell ref="BJ113:BU113"/>
    <mergeCell ref="BV113:CG113"/>
    <mergeCell ref="CH113:CT113"/>
    <mergeCell ref="CU113:DH113"/>
    <mergeCell ref="BV112:CG112"/>
    <mergeCell ref="CH112:CT112"/>
    <mergeCell ref="CU112:DH112"/>
    <mergeCell ref="DU113:EG113"/>
    <mergeCell ref="EH113:ET113"/>
    <mergeCell ref="EU113:FF113"/>
    <mergeCell ref="DU112:EG112"/>
    <mergeCell ref="EH112:ET112"/>
    <mergeCell ref="EU112:FF112"/>
    <mergeCell ref="A121:BA121"/>
    <mergeCell ref="BB121:BI123"/>
    <mergeCell ref="BJ121:BU123"/>
    <mergeCell ref="A122:AM123"/>
    <mergeCell ref="AN122:BA123"/>
    <mergeCell ref="BJ115:BU115"/>
    <mergeCell ref="A119:FF119"/>
    <mergeCell ref="BV121:DH121"/>
    <mergeCell ref="DI121:ET121"/>
    <mergeCell ref="EU121:FF123"/>
    <mergeCell ref="BB113:BI113"/>
    <mergeCell ref="BV114:CG114"/>
    <mergeCell ref="CH114:CT114"/>
    <mergeCell ref="CU114:DH114"/>
    <mergeCell ref="DI114:DT114"/>
    <mergeCell ref="A114:AM114"/>
    <mergeCell ref="BJ114:BU114"/>
    <mergeCell ref="DI113:DT113"/>
    <mergeCell ref="A113:AM113"/>
    <mergeCell ref="AN113:BA113"/>
    <mergeCell ref="DU115:EG115"/>
    <mergeCell ref="EH115:ET115"/>
    <mergeCell ref="EU115:FF115"/>
    <mergeCell ref="DU114:EG114"/>
    <mergeCell ref="EH114:ET114"/>
    <mergeCell ref="EU114:FF114"/>
    <mergeCell ref="A115:AM115"/>
    <mergeCell ref="CH116:CT116"/>
    <mergeCell ref="CU116:DH116"/>
    <mergeCell ref="DI116:DT116"/>
    <mergeCell ref="A116:AM116"/>
    <mergeCell ref="BJ116:BU116"/>
    <mergeCell ref="BV115:CG115"/>
    <mergeCell ref="CH115:CT115"/>
    <mergeCell ref="CU115:DH115"/>
    <mergeCell ref="DI115:DT115"/>
    <mergeCell ref="DU116:EG116"/>
    <mergeCell ref="EH116:ET116"/>
    <mergeCell ref="EU116:FF116"/>
    <mergeCell ref="AN114:BA114"/>
    <mergeCell ref="AN115:BA115"/>
    <mergeCell ref="AN116:BA116"/>
    <mergeCell ref="BB114:BI114"/>
    <mergeCell ref="BB115:BI115"/>
    <mergeCell ref="BB116:BI116"/>
    <mergeCell ref="BV116:CG116"/>
    <mergeCell ref="EH138:ET138"/>
    <mergeCell ref="EU138:FF138"/>
    <mergeCell ref="EU128:FF128"/>
    <mergeCell ref="EU129:FF129"/>
    <mergeCell ref="DI135:DT135"/>
    <mergeCell ref="DU135:EG135"/>
    <mergeCell ref="EH135:ET135"/>
    <mergeCell ref="EU135:FF135"/>
    <mergeCell ref="EH132:ET132"/>
    <mergeCell ref="EU132:FF132"/>
    <mergeCell ref="BJ138:BU138"/>
    <mergeCell ref="BV138:CG138"/>
    <mergeCell ref="CH138:CT138"/>
    <mergeCell ref="CU138:DH138"/>
    <mergeCell ref="DI138:DT138"/>
    <mergeCell ref="DU138:EG138"/>
    <mergeCell ref="CH132:CT132"/>
    <mergeCell ref="CU132:DH132"/>
    <mergeCell ref="DI132:DT132"/>
    <mergeCell ref="DU132:EG132"/>
    <mergeCell ref="EH137:ET137"/>
    <mergeCell ref="EU137:FF137"/>
    <mergeCell ref="EU133:FF133"/>
    <mergeCell ref="EH134:ET134"/>
    <mergeCell ref="CU134:DH134"/>
    <mergeCell ref="DI134:DT134"/>
    <mergeCell ref="DU133:EG133"/>
    <mergeCell ref="EH133:ET133"/>
    <mergeCell ref="BB133:BI133"/>
    <mergeCell ref="BJ133:BU133"/>
    <mergeCell ref="BV133:CG133"/>
    <mergeCell ref="CH133:CT133"/>
    <mergeCell ref="BJ135:BU135"/>
    <mergeCell ref="BV135:CG135"/>
    <mergeCell ref="CH135:CT135"/>
    <mergeCell ref="CU135:DH135"/>
    <mergeCell ref="CU133:DH133"/>
    <mergeCell ref="DI133:DT133"/>
    <mergeCell ref="EU142:FF144"/>
    <mergeCell ref="A143:AM144"/>
    <mergeCell ref="AN143:BA144"/>
    <mergeCell ref="BV143:CG144"/>
    <mergeCell ref="CH143:DH143"/>
    <mergeCell ref="DI143:DT144"/>
    <mergeCell ref="DU143:ET143"/>
    <mergeCell ref="CH144:CT144"/>
    <mergeCell ref="CU144:DH144"/>
    <mergeCell ref="DU144:EG144"/>
    <mergeCell ref="CU145:DH145"/>
    <mergeCell ref="DI145:DT145"/>
    <mergeCell ref="DU145:EG145"/>
    <mergeCell ref="EH145:ET145"/>
    <mergeCell ref="BB145:BI145"/>
    <mergeCell ref="BJ145:BU145"/>
    <mergeCell ref="BV145:CG145"/>
    <mergeCell ref="CH145:CT145"/>
    <mergeCell ref="EU145:FF145"/>
    <mergeCell ref="A146:AM146"/>
    <mergeCell ref="AN146:BA146"/>
    <mergeCell ref="BB146:BI146"/>
    <mergeCell ref="BJ146:BU146"/>
    <mergeCell ref="BV146:CG146"/>
    <mergeCell ref="CH146:CT146"/>
    <mergeCell ref="CU146:DH146"/>
    <mergeCell ref="DI146:DT146"/>
    <mergeCell ref="DU146:EG146"/>
    <mergeCell ref="CU148:DH148"/>
    <mergeCell ref="EH146:ET146"/>
    <mergeCell ref="EU146:FF146"/>
    <mergeCell ref="A147:AM147"/>
    <mergeCell ref="AN147:BA147"/>
    <mergeCell ref="BB147:BI147"/>
    <mergeCell ref="BJ147:BU147"/>
    <mergeCell ref="BV147:CG147"/>
    <mergeCell ref="CH147:CT147"/>
    <mergeCell ref="CU147:DH147"/>
    <mergeCell ref="A148:AM148"/>
    <mergeCell ref="AN148:BA148"/>
    <mergeCell ref="BB148:BI148"/>
    <mergeCell ref="BJ148:BU148"/>
    <mergeCell ref="BV148:CG148"/>
    <mergeCell ref="CH148:CT148"/>
    <mergeCell ref="DI148:DT148"/>
    <mergeCell ref="DU148:EG148"/>
    <mergeCell ref="EH148:ET148"/>
    <mergeCell ref="EU148:FF148"/>
    <mergeCell ref="DU147:EG147"/>
    <mergeCell ref="EH147:ET147"/>
    <mergeCell ref="EU147:FF147"/>
    <mergeCell ref="DI147:DT147"/>
    <mergeCell ref="A151:AM151"/>
    <mergeCell ref="AN151:BA151"/>
    <mergeCell ref="BJ151:BU151"/>
    <mergeCell ref="A162:AM162"/>
    <mergeCell ref="A154:AM154"/>
    <mergeCell ref="A161:AM161"/>
    <mergeCell ref="AN161:BA161"/>
    <mergeCell ref="BB161:BI161"/>
    <mergeCell ref="BJ161:BU161"/>
    <mergeCell ref="A157:AM157"/>
    <mergeCell ref="DU151:EG151"/>
    <mergeCell ref="EH151:ET151"/>
    <mergeCell ref="EU151:FF151"/>
    <mergeCell ref="BB151:BI151"/>
    <mergeCell ref="BV151:CG151"/>
    <mergeCell ref="CH151:CT151"/>
    <mergeCell ref="CU151:DH151"/>
    <mergeCell ref="DI151:DT151"/>
    <mergeCell ref="EU156:FF156"/>
    <mergeCell ref="EU155:FF155"/>
    <mergeCell ref="AN155:BA155"/>
    <mergeCell ref="BB155:BI155"/>
    <mergeCell ref="A156:AM156"/>
    <mergeCell ref="AN156:BA156"/>
    <mergeCell ref="BB156:BI156"/>
    <mergeCell ref="BJ156:BU156"/>
    <mergeCell ref="BV156:CG156"/>
    <mergeCell ref="CU155:DH155"/>
    <mergeCell ref="AN158:BA158"/>
    <mergeCell ref="BB158:BI158"/>
    <mergeCell ref="BJ158:BU158"/>
    <mergeCell ref="DI156:DT156"/>
    <mergeCell ref="DU156:EG156"/>
    <mergeCell ref="CH156:CT156"/>
    <mergeCell ref="CU156:DH156"/>
    <mergeCell ref="DI157:DT157"/>
    <mergeCell ref="DU157:EG157"/>
    <mergeCell ref="CS223:DN224"/>
    <mergeCell ref="DO223:EJ224"/>
    <mergeCell ref="DO184:EJ184"/>
    <mergeCell ref="EK184:FF184"/>
    <mergeCell ref="BA181:BN181"/>
    <mergeCell ref="BV158:CG158"/>
    <mergeCell ref="CH158:CT158"/>
    <mergeCell ref="CU158:DH158"/>
    <mergeCell ref="DI158:DT158"/>
    <mergeCell ref="BO175:BV175"/>
    <mergeCell ref="BO223:BV224"/>
    <mergeCell ref="A223:BN223"/>
    <mergeCell ref="EU158:FF158"/>
    <mergeCell ref="EK223:FF224"/>
    <mergeCell ref="A224:AZ224"/>
    <mergeCell ref="BA224:BN224"/>
    <mergeCell ref="BW223:CR224"/>
    <mergeCell ref="BW186:CR186"/>
    <mergeCell ref="EK181:FF181"/>
    <mergeCell ref="BA184:BN184"/>
    <mergeCell ref="DO183:EJ183"/>
    <mergeCell ref="EK183:FF183"/>
    <mergeCell ref="BO181:BV181"/>
    <mergeCell ref="BW181:CR181"/>
    <mergeCell ref="EK219:FF219"/>
    <mergeCell ref="A220:AZ220"/>
    <mergeCell ref="BA220:BN220"/>
    <mergeCell ref="BO220:BV220"/>
    <mergeCell ref="BW220:CR220"/>
    <mergeCell ref="CS220:DN220"/>
    <mergeCell ref="DO220:EJ220"/>
    <mergeCell ref="EK220:FF220"/>
    <mergeCell ref="BO219:BV219"/>
    <mergeCell ref="EK190:FF190"/>
    <mergeCell ref="CS218:DN218"/>
    <mergeCell ref="DO218:EJ218"/>
    <mergeCell ref="EK218:FF218"/>
    <mergeCell ref="CS194:DN194"/>
    <mergeCell ref="DO194:EJ194"/>
    <mergeCell ref="CS200:DN200"/>
    <mergeCell ref="DO193:EJ193"/>
    <mergeCell ref="EK193:FF193"/>
    <mergeCell ref="EK194:FF194"/>
    <mergeCell ref="CS192:DN192"/>
    <mergeCell ref="CS219:DN219"/>
    <mergeCell ref="DO219:EJ219"/>
    <mergeCell ref="EK216:FF216"/>
    <mergeCell ref="EK215:FF215"/>
    <mergeCell ref="EK209:FF209"/>
    <mergeCell ref="DO212:EJ212"/>
    <mergeCell ref="DO190:EJ190"/>
    <mergeCell ref="CS199:DN199"/>
    <mergeCell ref="DO199:EJ199"/>
    <mergeCell ref="DO217:EJ217"/>
    <mergeCell ref="CS216:DN216"/>
    <mergeCell ref="DO216:EJ216"/>
    <mergeCell ref="DO214:EJ214"/>
    <mergeCell ref="CS215:DN215"/>
    <mergeCell ref="DO215:EJ215"/>
    <mergeCell ref="CS212:DN212"/>
    <mergeCell ref="BW190:CR190"/>
    <mergeCell ref="CS190:DN190"/>
    <mergeCell ref="EK217:FF217"/>
    <mergeCell ref="A218:AZ218"/>
    <mergeCell ref="BA218:BN218"/>
    <mergeCell ref="BO218:BV218"/>
    <mergeCell ref="BW218:CR218"/>
    <mergeCell ref="BO217:BV217"/>
    <mergeCell ref="BW217:CR217"/>
    <mergeCell ref="CS217:DN217"/>
    <mergeCell ref="BO194:BV194"/>
    <mergeCell ref="BW194:CR194"/>
    <mergeCell ref="BO200:BV200"/>
    <mergeCell ref="BW200:CR200"/>
    <mergeCell ref="BO202:BV202"/>
    <mergeCell ref="BW202:CR202"/>
    <mergeCell ref="BO216:BV216"/>
    <mergeCell ref="BW216:CR216"/>
    <mergeCell ref="CS209:DN209"/>
    <mergeCell ref="A200:AZ200"/>
    <mergeCell ref="BA200:BN200"/>
    <mergeCell ref="BO205:BV205"/>
    <mergeCell ref="BW205:CR205"/>
    <mergeCell ref="BW201:CR201"/>
    <mergeCell ref="A202:AZ202"/>
    <mergeCell ref="A213:AZ213"/>
    <mergeCell ref="BO214:BV214"/>
    <mergeCell ref="BA194:BN194"/>
    <mergeCell ref="A217:AZ217"/>
    <mergeCell ref="BA217:BN217"/>
    <mergeCell ref="A219:AZ219"/>
    <mergeCell ref="BA219:BN219"/>
    <mergeCell ref="A214:AZ214"/>
    <mergeCell ref="BA214:BN214"/>
    <mergeCell ref="BO210:BV210"/>
    <mergeCell ref="A212:AZ212"/>
    <mergeCell ref="BW207:CR207"/>
    <mergeCell ref="A201:AZ201"/>
    <mergeCell ref="BA201:BN201"/>
    <mergeCell ref="A216:AZ216"/>
    <mergeCell ref="BA216:BN216"/>
    <mergeCell ref="EK214:FF214"/>
    <mergeCell ref="A215:AZ215"/>
    <mergeCell ref="BA215:BN215"/>
    <mergeCell ref="BO215:BV215"/>
    <mergeCell ref="BW215:CR215"/>
    <mergeCell ref="CS213:DN213"/>
    <mergeCell ref="DO213:EJ213"/>
    <mergeCell ref="EK210:FF210"/>
    <mergeCell ref="CS211:DN211"/>
    <mergeCell ref="DO211:EJ211"/>
    <mergeCell ref="DO209:EJ209"/>
    <mergeCell ref="BW214:CR214"/>
    <mergeCell ref="CS214:DN214"/>
    <mergeCell ref="BA213:BN213"/>
    <mergeCell ref="BO213:BV213"/>
    <mergeCell ref="BW213:CR213"/>
    <mergeCell ref="EK211:FF211"/>
    <mergeCell ref="BW211:CR211"/>
    <mergeCell ref="BO211:BV211"/>
    <mergeCell ref="EK212:FF212"/>
    <mergeCell ref="EK213:FF213"/>
    <mergeCell ref="BA212:BN212"/>
    <mergeCell ref="CS210:DN210"/>
    <mergeCell ref="DO210:EJ210"/>
    <mergeCell ref="BO212:BV212"/>
    <mergeCell ref="BW212:CR212"/>
    <mergeCell ref="BW210:CR210"/>
    <mergeCell ref="A203:AZ203"/>
    <mergeCell ref="A211:AZ211"/>
    <mergeCell ref="BA211:BN211"/>
    <mergeCell ref="A205:AZ205"/>
    <mergeCell ref="A206:AZ206"/>
    <mergeCell ref="BA205:BN205"/>
    <mergeCell ref="BA207:BN207"/>
    <mergeCell ref="A209:AZ209"/>
    <mergeCell ref="BA209:BN209"/>
    <mergeCell ref="BA210:BN210"/>
    <mergeCell ref="BA204:BN204"/>
    <mergeCell ref="BO204:BV204"/>
    <mergeCell ref="BO203:BV203"/>
    <mergeCell ref="BW203:CR203"/>
    <mergeCell ref="BA203:BN203"/>
    <mergeCell ref="BA202:BN202"/>
    <mergeCell ref="EK197:FF198"/>
    <mergeCell ref="EK203:FF203"/>
    <mergeCell ref="EK200:FF200"/>
    <mergeCell ref="BO201:BV201"/>
    <mergeCell ref="DO200:EJ200"/>
    <mergeCell ref="CS197:DN198"/>
    <mergeCell ref="DO197:EJ198"/>
    <mergeCell ref="BW197:CR198"/>
    <mergeCell ref="CS202:DN202"/>
    <mergeCell ref="DO201:EJ201"/>
    <mergeCell ref="CS235:DN235"/>
    <mergeCell ref="CS201:DN201"/>
    <mergeCell ref="A198:AZ198"/>
    <mergeCell ref="BA198:BN198"/>
    <mergeCell ref="A227:AZ227"/>
    <mergeCell ref="BA227:BN227"/>
    <mergeCell ref="A207:AZ207"/>
    <mergeCell ref="A208:AZ208"/>
    <mergeCell ref="A210:AZ210"/>
    <mergeCell ref="A204:AZ204"/>
    <mergeCell ref="EK237:FF237"/>
    <mergeCell ref="CS238:DN238"/>
    <mergeCell ref="CS236:DN236"/>
    <mergeCell ref="DO236:EJ236"/>
    <mergeCell ref="EK236:FF236"/>
    <mergeCell ref="BA232:BN232"/>
    <mergeCell ref="BO232:BV232"/>
    <mergeCell ref="BW232:CR232"/>
    <mergeCell ref="CS232:DN232"/>
    <mergeCell ref="DO232:EJ232"/>
    <mergeCell ref="A197:BN197"/>
    <mergeCell ref="BO197:BV198"/>
    <mergeCell ref="CS239:DN239"/>
    <mergeCell ref="DO239:EJ239"/>
    <mergeCell ref="EK239:FF239"/>
    <mergeCell ref="BA237:BN237"/>
    <mergeCell ref="BO237:BV237"/>
    <mergeCell ref="BW237:CR237"/>
    <mergeCell ref="CS237:DN237"/>
    <mergeCell ref="DO237:EJ237"/>
    <mergeCell ref="BO192:BV192"/>
    <mergeCell ref="BW192:CR192"/>
    <mergeCell ref="A193:AZ193"/>
    <mergeCell ref="BA239:BN239"/>
    <mergeCell ref="BO239:BV239"/>
    <mergeCell ref="BW239:CR239"/>
    <mergeCell ref="BA236:BN236"/>
    <mergeCell ref="BO236:BV236"/>
    <mergeCell ref="BW236:CR236"/>
    <mergeCell ref="A194:AZ194"/>
    <mergeCell ref="A174:AZ174"/>
    <mergeCell ref="DO192:EJ192"/>
    <mergeCell ref="EK192:FF192"/>
    <mergeCell ref="A183:AZ183"/>
    <mergeCell ref="BA183:BN183"/>
    <mergeCell ref="BO183:BV183"/>
    <mergeCell ref="BW183:CR183"/>
    <mergeCell ref="A192:AZ192"/>
    <mergeCell ref="BA192:BN192"/>
    <mergeCell ref="BA180:BN180"/>
    <mergeCell ref="BW170:CR171"/>
    <mergeCell ref="CS170:DN171"/>
    <mergeCell ref="A172:AZ172"/>
    <mergeCell ref="CS182:DN182"/>
    <mergeCell ref="DO182:EJ182"/>
    <mergeCell ref="EK182:FF182"/>
    <mergeCell ref="BW172:CR172"/>
    <mergeCell ref="CS172:DN172"/>
    <mergeCell ref="A173:AZ173"/>
    <mergeCell ref="BA173:BN173"/>
    <mergeCell ref="A242:AZ242"/>
    <mergeCell ref="BA242:BN242"/>
    <mergeCell ref="BO242:BV242"/>
    <mergeCell ref="BW242:CR242"/>
    <mergeCell ref="DO170:EJ171"/>
    <mergeCell ref="EK170:FF171"/>
    <mergeCell ref="A171:AZ171"/>
    <mergeCell ref="BA171:BN171"/>
    <mergeCell ref="A170:BN170"/>
    <mergeCell ref="BO170:BV171"/>
    <mergeCell ref="EK241:FF241"/>
    <mergeCell ref="CS242:DN242"/>
    <mergeCell ref="DO242:EJ242"/>
    <mergeCell ref="EK242:FF242"/>
    <mergeCell ref="DO243:EJ243"/>
    <mergeCell ref="EK243:FF243"/>
    <mergeCell ref="A243:AZ243"/>
    <mergeCell ref="A244:AZ244"/>
    <mergeCell ref="BA244:BN244"/>
    <mergeCell ref="BO244:BV244"/>
    <mergeCell ref="BW244:CR244"/>
    <mergeCell ref="BW243:CR243"/>
    <mergeCell ref="DO262:EJ262"/>
    <mergeCell ref="EK262:FF262"/>
    <mergeCell ref="A263:AZ263"/>
    <mergeCell ref="BA263:BN263"/>
    <mergeCell ref="BO263:BV263"/>
    <mergeCell ref="BW263:CR263"/>
    <mergeCell ref="CS263:DN263"/>
    <mergeCell ref="DO263:EJ263"/>
    <mergeCell ref="EK263:FF263"/>
    <mergeCell ref="A262:AZ262"/>
    <mergeCell ref="A181:AZ181"/>
    <mergeCell ref="CS262:DN262"/>
    <mergeCell ref="BA262:BN262"/>
    <mergeCell ref="BO262:BV262"/>
    <mergeCell ref="BW262:CR262"/>
    <mergeCell ref="CS243:DN243"/>
    <mergeCell ref="BA243:BN243"/>
    <mergeCell ref="BO243:BV243"/>
    <mergeCell ref="CS244:DN244"/>
    <mergeCell ref="CS257:DN257"/>
    <mergeCell ref="A178:AZ178"/>
    <mergeCell ref="BA178:BN178"/>
    <mergeCell ref="BW178:CR178"/>
    <mergeCell ref="A177:AZ177"/>
    <mergeCell ref="BA177:BN177"/>
    <mergeCell ref="A182:AZ182"/>
    <mergeCell ref="BA182:BN182"/>
    <mergeCell ref="BO182:BV182"/>
    <mergeCell ref="BW182:CR182"/>
    <mergeCell ref="A180:AZ180"/>
    <mergeCell ref="DO257:EJ257"/>
    <mergeCell ref="EK257:FF257"/>
    <mergeCell ref="BO177:BV177"/>
    <mergeCell ref="BO178:BV178"/>
    <mergeCell ref="BW177:CR177"/>
    <mergeCell ref="CS177:DN177"/>
    <mergeCell ref="DO244:EJ244"/>
    <mergeCell ref="EK244:FF244"/>
    <mergeCell ref="CS241:DN241"/>
    <mergeCell ref="DO241:EJ241"/>
    <mergeCell ref="A258:AZ258"/>
    <mergeCell ref="BA258:BN258"/>
    <mergeCell ref="BO258:BV258"/>
    <mergeCell ref="BW258:CR258"/>
    <mergeCell ref="DO177:EJ177"/>
    <mergeCell ref="EK177:FF177"/>
    <mergeCell ref="A257:AZ257"/>
    <mergeCell ref="BA257:BN257"/>
    <mergeCell ref="BO257:BV257"/>
    <mergeCell ref="BW257:CR257"/>
    <mergeCell ref="CS258:DN258"/>
    <mergeCell ref="DO258:EJ258"/>
    <mergeCell ref="EK258:FF258"/>
    <mergeCell ref="A259:AZ259"/>
    <mergeCell ref="BA259:BN259"/>
    <mergeCell ref="BO259:BV259"/>
    <mergeCell ref="BW259:CR259"/>
    <mergeCell ref="CS259:DN259"/>
    <mergeCell ref="DO259:EJ259"/>
    <mergeCell ref="EK259:FF259"/>
    <mergeCell ref="A260:AZ260"/>
    <mergeCell ref="BA260:BN260"/>
    <mergeCell ref="BO260:BV260"/>
    <mergeCell ref="BW260:CR260"/>
    <mergeCell ref="A261:AZ261"/>
    <mergeCell ref="BA261:BN261"/>
    <mergeCell ref="BO261:BV261"/>
    <mergeCell ref="BW261:CR261"/>
    <mergeCell ref="CS260:DN260"/>
    <mergeCell ref="DO260:EJ260"/>
    <mergeCell ref="EK260:FF260"/>
    <mergeCell ref="CS261:DN261"/>
    <mergeCell ref="DO261:EJ261"/>
    <mergeCell ref="EK261:FF261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0" manualBreakCount="10">
    <brk id="29" max="161" man="1"/>
    <brk id="55" max="161" man="1"/>
    <brk id="81" max="161" man="1"/>
    <brk id="105" max="161" man="1"/>
    <brk id="117" max="161" man="1"/>
    <brk id="140" max="161" man="1"/>
    <brk id="166" max="161" man="1"/>
    <brk id="195" max="161" man="1"/>
    <brk id="221" max="161" man="1"/>
    <brk id="247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Sergey</cp:lastModifiedBy>
  <cp:lastPrinted>2018-12-28T13:29:33Z</cp:lastPrinted>
  <dcterms:created xsi:type="dcterms:W3CDTF">2007-09-26T10:24:08Z</dcterms:created>
  <dcterms:modified xsi:type="dcterms:W3CDTF">2020-05-06T04:42:48Z</dcterms:modified>
  <cp:category/>
  <cp:version/>
  <cp:contentType/>
  <cp:contentStatus/>
</cp:coreProperties>
</file>