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2"/>
  </bookViews>
  <sheets>
    <sheet name="стр.1_4" sheetId="1" r:id="rId1"/>
    <sheet name="стр.1_4 (2)" sheetId="2" r:id="rId2"/>
    <sheet name="стр.1_4 (3)" sheetId="3" r:id="rId3"/>
  </sheets>
  <definedNames>
    <definedName name="_xlnm.Print_Area" localSheetId="0">'стр.1_4'!$A$1:$FE$107</definedName>
    <definedName name="_xlnm.Print_Area" localSheetId="1">'стр.1_4 (2)'!$A$1:$FE$104</definedName>
    <definedName name="_xlnm.Print_Area" localSheetId="2">'стр.1_4 (3)'!$A$1:$FE$101</definedName>
  </definedNames>
  <calcPr fullCalcOnLoad="1"/>
</workbook>
</file>

<file path=xl/sharedStrings.xml><?xml version="1.0" encoding="utf-8"?>
<sst xmlns="http://schemas.openxmlformats.org/spreadsheetml/2006/main" count="1227" uniqueCount="150">
  <si>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</si>
  <si>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</si>
  <si>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</si>
  <si>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</si>
  <si>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</si>
  <si>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</si>
  <si>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</si>
  <si>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</si>
  <si>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</si>
  <si>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</si>
  <si>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</si>
  <si>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</si>
  <si>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</si>
  <si>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</si>
  <si>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</si>
  <si>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</si>
  <si>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</si>
  <si>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</si>
  <si>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</si>
  <si>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</si>
  <si>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</si>
  <si>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</si>
  <si>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</si>
  <si>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</si>
  <si>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</si>
  <si>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</si>
  <si>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</si>
  <si>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</si>
  <si>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</si>
  <si>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</si>
  <si>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</si>
  <si>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</si>
  <si>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</si>
  <si>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</si>
  <si>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</si>
  <si>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</si>
  <si>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</si>
  <si>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</si>
  <si>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</si>
  <si>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</si>
  <si>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</si>
  <si>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</si>
  <si>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</si>
  <si>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</si>
  <si>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</si>
  <si>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</si>
  <si>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</si>
  <si>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</si>
  <si>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</si>
  <si>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</si>
  <si>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</si>
  <si>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</si>
  <si>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</si>
  <si>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</si>
  <si>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</si>
  <si>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</si>
  <si>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</si>
  <si>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</si>
  <si>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</si>
  <si>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</si>
  <si>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</si>
  <si>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</si>
  <si>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</si>
  <si>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</si>
  <si>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</si>
  <si>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</si>
  <si>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</si>
  <si>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</si>
  <si>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</si>
  <si>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</si>
  <si>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</si>
  <si>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</si>
  <si>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</si>
  <si>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</si>
  <si>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</si>
  <si>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</si>
  <si>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</si>
  <si>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</si>
  <si>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</si>
  <si>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</si>
  <si>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</si>
  <si>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</si>
  <si>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</si>
  <si>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</si>
  <si>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</si>
  <si>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</si>
  <si>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</si>
  <si>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</si>
  <si>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</si>
  <si>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
стр. 820 + стр. 830)</t>
    </r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</si>
  <si>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</si>
  <si>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</si>
  <si>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</si>
  <si>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</si>
  <si>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</si>
  <si>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</si>
  <si>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</si>
  <si>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</si>
  <si>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950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</si>
  <si>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</si>
  <si>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</si>
  <si>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</si>
  <si>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</si>
  <si>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</si>
  <si>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</si>
  <si>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</si>
  <si>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14826465</t>
  </si>
  <si>
    <t>4036420</t>
  </si>
  <si>
    <t>712</t>
  </si>
  <si>
    <t>Муниципальное бюджетное учреждение "Центр гражданской защиты города Орска"</t>
  </si>
  <si>
    <t>Администрация города Орска</t>
  </si>
  <si>
    <t xml:space="preserve">И.А. Нагаева </t>
  </si>
  <si>
    <t>Т.В. Гришина</t>
  </si>
  <si>
    <t>-</t>
  </si>
  <si>
    <t>Прочая закупка товаров, работ и услуг для обеспечения государственных (муниципальных) нужд</t>
  </si>
  <si>
    <t>244</t>
  </si>
  <si>
    <t>Доходы от оказания платных услуг (работ) 
и компенсации затрат</t>
  </si>
  <si>
    <t>130</t>
  </si>
  <si>
    <t>040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</si>
  <si>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</si>
  <si>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</si>
  <si>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</si>
  <si>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</si>
  <si>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</si>
  <si>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</si>
  <si>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Собственные доходы учреждения</t>
  </si>
  <si>
    <t>Уплата прочих налогов, сборов</t>
  </si>
  <si>
    <t>852</t>
  </si>
  <si>
    <t>853</t>
  </si>
  <si>
    <t>Уплата иных платежей</t>
  </si>
  <si>
    <t>53723000</t>
  </si>
  <si>
    <t>(в ред. Приказов Минфина России от 17.12.2015 № 199н, от 16.05.2019 № 73н)</t>
  </si>
  <si>
    <t>Сумма 
отклонения</t>
  </si>
  <si>
    <t>911</t>
  </si>
  <si>
    <t>951</t>
  </si>
  <si>
    <t>января</t>
  </si>
  <si>
    <t>20</t>
  </si>
  <si>
    <t>01.01.2020</t>
  </si>
  <si>
    <r>
      <t xml:space="preserve">Периодичность: квартальная, </t>
    </r>
    <r>
      <rPr>
        <u val="single"/>
        <sz val="8"/>
        <rFont val="Arial"/>
        <family val="2"/>
      </rPr>
      <t>годовая</t>
    </r>
  </si>
  <si>
    <t>22</t>
  </si>
  <si>
    <t>Безвозмездные денежные поступления</t>
  </si>
  <si>
    <t>150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</si>
  <si>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 820 + стр. 830)</t>
    </r>
  </si>
  <si>
    <t>Субсидии на выполнение государственного (муниципального) задания</t>
  </si>
  <si>
    <t>Уплата налога на имущество                                                  организаций и земельного налога</t>
  </si>
  <si>
    <t>851</t>
  </si>
  <si>
    <t>180</t>
  </si>
  <si>
    <t>100</t>
  </si>
  <si>
    <t>Прочие доходы</t>
  </si>
  <si>
    <t>Субсидии на иные цели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</si>
</sst>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dd\.mm\.yyyy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6" xfId="0" applyFont="1" applyFill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left" indent="3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wrapText="1" indent="3"/>
    </xf>
    <xf numFmtId="0" fontId="1" fillId="0" borderId="32" xfId="0" applyFont="1" applyBorder="1" applyAlignment="1">
      <alignment horizontal="left" vertical="center" wrapText="1" indent="3"/>
    </xf>
    <xf numFmtId="0" fontId="1" fillId="0" borderId="33" xfId="0" applyFont="1" applyBorder="1" applyAlignment="1">
      <alignment horizontal="left" vertical="center" wrapText="1" indent="3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left" indent="7"/>
    </xf>
    <xf numFmtId="49" fontId="1" fillId="0" borderId="4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5" fillId="0" borderId="16" xfId="0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4" fillId="0" borderId="50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" fontId="1" fillId="0" borderId="26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5" fillId="0" borderId="31" xfId="0" applyFont="1" applyBorder="1" applyAlignment="1">
      <alignment horizontal="left" wrapText="1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wrapText="1"/>
    </xf>
    <xf numFmtId="0" fontId="1" fillId="0" borderId="55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23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indent="3"/>
    </xf>
    <xf numFmtId="0" fontId="1" fillId="0" borderId="60" xfId="0" applyFont="1" applyFill="1" applyBorder="1" applyAlignment="1">
      <alignment horizontal="left" indent="3"/>
    </xf>
    <xf numFmtId="4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7"/>
  <sheetViews>
    <sheetView view="pageBreakPreview" zoomScaleSheetLayoutView="100" zoomScalePageLayoutView="0" workbookViewId="0" topLeftCell="A1">
      <selection activeCell="BJ6" sqref="BJ6:CD6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131</v>
      </c>
    </row>
    <row r="2" ht="12" customHeight="1">
      <c r="FE2" s="14"/>
    </row>
    <row r="3" spans="2:144" ht="12" customHeight="1">
      <c r="B3" s="143" t="s">
        <v>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</row>
    <row r="4" spans="2:161" ht="12" customHeight="1" thickBot="1">
      <c r="B4" s="143" t="s">
        <v>18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P4" s="147" t="s">
        <v>9</v>
      </c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9"/>
    </row>
    <row r="5" spans="144:161" ht="12" customHeight="1">
      <c r="EN5" s="2" t="s">
        <v>12</v>
      </c>
      <c r="EP5" s="105" t="s">
        <v>10</v>
      </c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50"/>
    </row>
    <row r="6" spans="61:161" ht="12" customHeight="1">
      <c r="BI6" s="2" t="s">
        <v>20</v>
      </c>
      <c r="BJ6" s="151" t="s">
        <v>135</v>
      </c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2">
        <v>20</v>
      </c>
      <c r="CF6" s="152"/>
      <c r="CG6" s="152"/>
      <c r="CH6" s="152"/>
      <c r="CI6" s="153" t="s">
        <v>136</v>
      </c>
      <c r="CJ6" s="153"/>
      <c r="CK6" s="153"/>
      <c r="CL6" s="1" t="s">
        <v>21</v>
      </c>
      <c r="EN6" s="2" t="s">
        <v>13</v>
      </c>
      <c r="EP6" s="44" t="s">
        <v>137</v>
      </c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146"/>
    </row>
    <row r="7" spans="1:161" ht="12" customHeight="1">
      <c r="A7" s="1" t="s">
        <v>22</v>
      </c>
      <c r="AW7" s="144" t="s">
        <v>109</v>
      </c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N7" s="2" t="s">
        <v>14</v>
      </c>
      <c r="EP7" s="44" t="s">
        <v>106</v>
      </c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146"/>
    </row>
    <row r="8" spans="1:161" ht="12" customHeight="1">
      <c r="A8" s="1" t="s">
        <v>23</v>
      </c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N8" s="2"/>
      <c r="EP8" s="44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146"/>
    </row>
    <row r="9" spans="1:161" ht="12" customHeight="1">
      <c r="A9" s="1" t="s">
        <v>24</v>
      </c>
      <c r="AW9" s="154" t="s">
        <v>110</v>
      </c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86</v>
      </c>
      <c r="EP9" s="44" t="s">
        <v>130</v>
      </c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146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4" t="s">
        <v>107</v>
      </c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146"/>
    </row>
    <row r="11" spans="1:161" ht="10.5" customHeight="1">
      <c r="A11" s="1" t="s">
        <v>26</v>
      </c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N11" s="2" t="s">
        <v>15</v>
      </c>
      <c r="EP11" s="44" t="s">
        <v>108</v>
      </c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146"/>
    </row>
    <row r="12" spans="1:161" ht="12" customHeight="1">
      <c r="A12" s="1" t="s">
        <v>27</v>
      </c>
      <c r="AW12" s="154" t="s">
        <v>125</v>
      </c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N12" s="2"/>
      <c r="EP12" s="44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146"/>
    </row>
    <row r="13" spans="1:161" ht="11.25">
      <c r="A13" s="1" t="s">
        <v>138</v>
      </c>
      <c r="EN13" s="2"/>
      <c r="EP13" s="44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146"/>
    </row>
    <row r="14" spans="1:161" ht="12" thickBot="1">
      <c r="A14" s="1" t="s">
        <v>28</v>
      </c>
      <c r="EN14" s="2" t="s">
        <v>16</v>
      </c>
      <c r="EP14" s="166" t="s">
        <v>11</v>
      </c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14" t="s">
        <v>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62" t="s">
        <v>104</v>
      </c>
      <c r="AX18" s="63"/>
      <c r="AY18" s="63"/>
      <c r="AZ18" s="63"/>
      <c r="BA18" s="63"/>
      <c r="BB18" s="63"/>
      <c r="BC18" s="63"/>
      <c r="BD18" s="64"/>
      <c r="BE18" s="62" t="s">
        <v>1</v>
      </c>
      <c r="BF18" s="63"/>
      <c r="BG18" s="63"/>
      <c r="BH18" s="63"/>
      <c r="BI18" s="63"/>
      <c r="BJ18" s="63"/>
      <c r="BK18" s="64"/>
      <c r="BL18" s="62" t="s">
        <v>2</v>
      </c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4"/>
      <c r="BZ18" s="68" t="s">
        <v>8</v>
      </c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118"/>
      <c r="EP18" s="62" t="s">
        <v>132</v>
      </c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</row>
    <row r="19" spans="1:161" ht="36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65"/>
      <c r="AX19" s="66"/>
      <c r="AY19" s="66"/>
      <c r="AZ19" s="66"/>
      <c r="BA19" s="66"/>
      <c r="BB19" s="66"/>
      <c r="BC19" s="66"/>
      <c r="BD19" s="67"/>
      <c r="BE19" s="65"/>
      <c r="BF19" s="66"/>
      <c r="BG19" s="66"/>
      <c r="BH19" s="66"/>
      <c r="BI19" s="66"/>
      <c r="BJ19" s="66"/>
      <c r="BK19" s="67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7"/>
      <c r="BZ19" s="70" t="s">
        <v>3</v>
      </c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2"/>
      <c r="CN19" s="70" t="s">
        <v>4</v>
      </c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2"/>
      <c r="DC19" s="70" t="s">
        <v>5</v>
      </c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2"/>
      <c r="DO19" s="70" t="s">
        <v>6</v>
      </c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2"/>
      <c r="EA19" s="169" t="s">
        <v>7</v>
      </c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3"/>
      <c r="EP19" s="65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</row>
    <row r="20" spans="1:161" s="31" customFormat="1" ht="12" thickBot="1">
      <c r="A20" s="112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3"/>
      <c r="AW20" s="101">
        <v>2</v>
      </c>
      <c r="AX20" s="102"/>
      <c r="AY20" s="102"/>
      <c r="AZ20" s="102"/>
      <c r="BA20" s="102"/>
      <c r="BB20" s="102"/>
      <c r="BC20" s="102"/>
      <c r="BD20" s="103"/>
      <c r="BE20" s="101">
        <v>3</v>
      </c>
      <c r="BF20" s="102"/>
      <c r="BG20" s="102"/>
      <c r="BH20" s="102"/>
      <c r="BI20" s="102"/>
      <c r="BJ20" s="102"/>
      <c r="BK20" s="103"/>
      <c r="BL20" s="101">
        <v>4</v>
      </c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3"/>
      <c r="BZ20" s="101">
        <v>5</v>
      </c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3"/>
      <c r="CN20" s="101">
        <v>6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3"/>
      <c r="DC20" s="101">
        <v>7</v>
      </c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3"/>
      <c r="DO20" s="101">
        <v>8</v>
      </c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3"/>
      <c r="EA20" s="101">
        <v>9</v>
      </c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3"/>
      <c r="EP20" s="101">
        <v>10</v>
      </c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</row>
    <row r="21" spans="1:161" ht="12" customHeight="1">
      <c r="A21" s="158" t="s">
        <v>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05" t="s">
        <v>29</v>
      </c>
      <c r="AX21" s="106"/>
      <c r="AY21" s="106"/>
      <c r="AZ21" s="106"/>
      <c r="BA21" s="106"/>
      <c r="BB21" s="106"/>
      <c r="BC21" s="106"/>
      <c r="BD21" s="107"/>
      <c r="BE21" s="108"/>
      <c r="BF21" s="106"/>
      <c r="BG21" s="106"/>
      <c r="BH21" s="106"/>
      <c r="BI21" s="106"/>
      <c r="BJ21" s="106"/>
      <c r="BK21" s="107"/>
      <c r="BL21" s="124">
        <f>BL22</f>
        <v>2571737.93</v>
      </c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6"/>
      <c r="BZ21" s="124">
        <f>BZ22+BZ23</f>
        <v>2627409.5</v>
      </c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6"/>
      <c r="CN21" s="109" t="s">
        <v>113</v>
      </c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1"/>
      <c r="DC21" s="124">
        <f>DC22</f>
        <v>30438</v>
      </c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6"/>
      <c r="DO21" s="109" t="s">
        <v>113</v>
      </c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1"/>
      <c r="EA21" s="124">
        <f>BZ21+DC21</f>
        <v>2657847.5</v>
      </c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6"/>
      <c r="EP21" s="124">
        <f>EP22+EP23</f>
        <v>-86109.56999999983</v>
      </c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27"/>
    </row>
    <row r="22" spans="1:161" ht="27" customHeight="1">
      <c r="A22" s="43" t="s">
        <v>116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4" t="s">
        <v>118</v>
      </c>
      <c r="AX22" s="45"/>
      <c r="AY22" s="45"/>
      <c r="AZ22" s="45"/>
      <c r="BA22" s="45"/>
      <c r="BB22" s="45"/>
      <c r="BC22" s="45"/>
      <c r="BD22" s="46"/>
      <c r="BE22" s="47" t="s">
        <v>117</v>
      </c>
      <c r="BF22" s="45"/>
      <c r="BG22" s="45"/>
      <c r="BH22" s="45"/>
      <c r="BI22" s="45"/>
      <c r="BJ22" s="45"/>
      <c r="BK22" s="46"/>
      <c r="BL22" s="36">
        <v>2571737.93</v>
      </c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8"/>
      <c r="BZ22" s="36">
        <v>2559709.5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9" t="s">
        <v>113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1"/>
      <c r="DC22" s="36">
        <v>30438</v>
      </c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8"/>
      <c r="DO22" s="39" t="s">
        <v>113</v>
      </c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36">
        <f>BZ22+DC22</f>
        <v>2590147.5</v>
      </c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8"/>
      <c r="EP22" s="36">
        <f>BL22-EA22</f>
        <v>-18409.569999999832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2"/>
    </row>
    <row r="23" spans="1:161" ht="27" customHeight="1">
      <c r="A23" s="43" t="s">
        <v>140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4" t="s">
        <v>118</v>
      </c>
      <c r="AX23" s="45"/>
      <c r="AY23" s="45"/>
      <c r="AZ23" s="45"/>
      <c r="BA23" s="45"/>
      <c r="BB23" s="45"/>
      <c r="BC23" s="45"/>
      <c r="BD23" s="46"/>
      <c r="BE23" s="47" t="s">
        <v>141</v>
      </c>
      <c r="BF23" s="45"/>
      <c r="BG23" s="45"/>
      <c r="BH23" s="45"/>
      <c r="BI23" s="45"/>
      <c r="BJ23" s="45"/>
      <c r="BK23" s="46"/>
      <c r="BL23" s="36" t="s">
        <v>113</v>
      </c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8"/>
      <c r="BZ23" s="36">
        <v>67700</v>
      </c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8"/>
      <c r="CN23" s="39" t="s">
        <v>113</v>
      </c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1"/>
      <c r="DC23" s="36" t="s">
        <v>113</v>
      </c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8"/>
      <c r="DO23" s="39" t="s">
        <v>113</v>
      </c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1"/>
      <c r="EA23" s="36">
        <f>BZ23</f>
        <v>67700</v>
      </c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8"/>
      <c r="EP23" s="36">
        <f>-EA23</f>
        <v>-67700</v>
      </c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2"/>
    </row>
    <row r="24" spans="1:16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</row>
    <row r="25" spans="31:161" ht="12"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 t="s">
        <v>36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FE25" s="2" t="s">
        <v>35</v>
      </c>
    </row>
    <row r="26" ht="3.75" customHeight="1"/>
    <row r="27" spans="1:161" ht="12" customHeight="1">
      <c r="A27" s="114" t="s">
        <v>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5"/>
      <c r="AW27" s="62" t="s">
        <v>104</v>
      </c>
      <c r="AX27" s="63"/>
      <c r="AY27" s="63"/>
      <c r="AZ27" s="63"/>
      <c r="BA27" s="63"/>
      <c r="BB27" s="63"/>
      <c r="BC27" s="63"/>
      <c r="BD27" s="64"/>
      <c r="BE27" s="62" t="s">
        <v>1</v>
      </c>
      <c r="BF27" s="63"/>
      <c r="BG27" s="63"/>
      <c r="BH27" s="63"/>
      <c r="BI27" s="63"/>
      <c r="BJ27" s="63"/>
      <c r="BK27" s="64"/>
      <c r="BL27" s="62" t="s">
        <v>2</v>
      </c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4"/>
      <c r="BZ27" s="68" t="s">
        <v>8</v>
      </c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118"/>
      <c r="EP27" s="62" t="s">
        <v>132</v>
      </c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</row>
    <row r="28" spans="1:161" ht="34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  <c r="AW28" s="65"/>
      <c r="AX28" s="66"/>
      <c r="AY28" s="66"/>
      <c r="AZ28" s="66"/>
      <c r="BA28" s="66"/>
      <c r="BB28" s="66"/>
      <c r="BC28" s="66"/>
      <c r="BD28" s="67"/>
      <c r="BE28" s="65"/>
      <c r="BF28" s="66"/>
      <c r="BG28" s="66"/>
      <c r="BH28" s="66"/>
      <c r="BI28" s="66"/>
      <c r="BJ28" s="66"/>
      <c r="BK28" s="67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7"/>
      <c r="BZ28" s="70" t="s">
        <v>101</v>
      </c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2"/>
      <c r="CN28" s="70" t="s">
        <v>99</v>
      </c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2"/>
      <c r="DC28" s="70" t="s">
        <v>100</v>
      </c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2"/>
      <c r="DO28" s="70" t="s">
        <v>6</v>
      </c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2"/>
      <c r="EA28" s="70" t="s">
        <v>7</v>
      </c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2"/>
      <c r="EP28" s="65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</row>
    <row r="29" spans="1:161" s="31" customFormat="1" ht="12" thickBot="1">
      <c r="A29" s="112">
        <v>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3"/>
      <c r="AW29" s="101">
        <v>2</v>
      </c>
      <c r="AX29" s="102"/>
      <c r="AY29" s="102"/>
      <c r="AZ29" s="102"/>
      <c r="BA29" s="102"/>
      <c r="BB29" s="102"/>
      <c r="BC29" s="102"/>
      <c r="BD29" s="103"/>
      <c r="BE29" s="101">
        <v>3</v>
      </c>
      <c r="BF29" s="102"/>
      <c r="BG29" s="102"/>
      <c r="BH29" s="102"/>
      <c r="BI29" s="102"/>
      <c r="BJ29" s="102"/>
      <c r="BK29" s="103"/>
      <c r="BL29" s="101">
        <v>4</v>
      </c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3"/>
      <c r="BZ29" s="101">
        <v>5</v>
      </c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3"/>
      <c r="CN29" s="101">
        <v>6</v>
      </c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3"/>
      <c r="DC29" s="101">
        <v>7</v>
      </c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3"/>
      <c r="DO29" s="101">
        <v>8</v>
      </c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3"/>
      <c r="EA29" s="101">
        <v>9</v>
      </c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3"/>
      <c r="EP29" s="101">
        <v>10</v>
      </c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</row>
    <row r="30" spans="1:161" ht="12" customHeight="1">
      <c r="A30" s="158" t="s">
        <v>37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05" t="s">
        <v>38</v>
      </c>
      <c r="AX30" s="106"/>
      <c r="AY30" s="106"/>
      <c r="AZ30" s="106"/>
      <c r="BA30" s="106"/>
      <c r="BB30" s="106"/>
      <c r="BC30" s="106"/>
      <c r="BD30" s="107"/>
      <c r="BE30" s="108" t="s">
        <v>33</v>
      </c>
      <c r="BF30" s="106"/>
      <c r="BG30" s="106"/>
      <c r="BH30" s="106"/>
      <c r="BI30" s="106"/>
      <c r="BJ30" s="106"/>
      <c r="BK30" s="107"/>
      <c r="BL30" s="124">
        <f>BL31+BL33+BL34+BL35+BL36+BL37</f>
        <v>2625155.14</v>
      </c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6"/>
      <c r="BZ30" s="124">
        <f>BZ34+BZ35+BZ36+BZ37+BZ31+BZ33</f>
        <v>2591094.5</v>
      </c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6"/>
      <c r="CN30" s="109" t="s">
        <v>113</v>
      </c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1"/>
      <c r="DC30" s="124">
        <f>DC33+DC35</f>
        <v>34060.64</v>
      </c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6"/>
      <c r="DO30" s="109" t="s">
        <v>113</v>
      </c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1"/>
      <c r="EA30" s="124">
        <f>BZ30+DC30</f>
        <v>2625155.14</v>
      </c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6"/>
      <c r="EP30" s="124" t="s">
        <v>113</v>
      </c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61"/>
    </row>
    <row r="31" spans="1:161" ht="11.25">
      <c r="A31" s="94" t="s">
        <v>32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  <c r="AX31" s="96"/>
      <c r="AY31" s="96"/>
      <c r="AZ31" s="96"/>
      <c r="BA31" s="96"/>
      <c r="BB31" s="96"/>
      <c r="BC31" s="96"/>
      <c r="BD31" s="97"/>
      <c r="BE31" s="119" t="s">
        <v>120</v>
      </c>
      <c r="BF31" s="96"/>
      <c r="BG31" s="96"/>
      <c r="BH31" s="96"/>
      <c r="BI31" s="96"/>
      <c r="BJ31" s="96"/>
      <c r="BK31" s="97"/>
      <c r="BL31" s="155">
        <v>83375.48</v>
      </c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7"/>
      <c r="BZ31" s="155">
        <v>83375.48</v>
      </c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7"/>
      <c r="CN31" s="56" t="s">
        <v>113</v>
      </c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92"/>
      <c r="DC31" s="155" t="s">
        <v>113</v>
      </c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7"/>
      <c r="DO31" s="56" t="s">
        <v>113</v>
      </c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92"/>
      <c r="EA31" s="155">
        <f>BZ31</f>
        <v>83375.48</v>
      </c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7"/>
      <c r="EP31" s="155" t="s">
        <v>113</v>
      </c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60"/>
    </row>
    <row r="32" spans="1:161" ht="13.5" customHeight="1">
      <c r="A32" s="141" t="s">
        <v>119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98"/>
      <c r="AX32" s="99"/>
      <c r="AY32" s="99"/>
      <c r="AZ32" s="99"/>
      <c r="BA32" s="99"/>
      <c r="BB32" s="99"/>
      <c r="BC32" s="99"/>
      <c r="BD32" s="100"/>
      <c r="BE32" s="120"/>
      <c r="BF32" s="99"/>
      <c r="BG32" s="99"/>
      <c r="BH32" s="99"/>
      <c r="BI32" s="99"/>
      <c r="BJ32" s="99"/>
      <c r="BK32" s="100"/>
      <c r="BL32" s="121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3"/>
      <c r="BZ32" s="121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3"/>
      <c r="CN32" s="89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3"/>
      <c r="DC32" s="121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3"/>
      <c r="DO32" s="89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3"/>
      <c r="EA32" s="121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3"/>
      <c r="EP32" s="121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42"/>
    </row>
    <row r="33" spans="1:161" ht="28.5" customHeight="1">
      <c r="A33" s="141" t="s">
        <v>121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98"/>
      <c r="AX33" s="99"/>
      <c r="AY33" s="99"/>
      <c r="AZ33" s="99"/>
      <c r="BA33" s="99"/>
      <c r="BB33" s="99"/>
      <c r="BC33" s="99"/>
      <c r="BD33" s="100"/>
      <c r="BE33" s="120" t="s">
        <v>122</v>
      </c>
      <c r="BF33" s="99"/>
      <c r="BG33" s="99"/>
      <c r="BH33" s="99"/>
      <c r="BI33" s="99"/>
      <c r="BJ33" s="99"/>
      <c r="BK33" s="100"/>
      <c r="BL33" s="121">
        <v>49884.4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3"/>
      <c r="BZ33" s="121">
        <v>47858</v>
      </c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3"/>
      <c r="CN33" s="89" t="s">
        <v>113</v>
      </c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3"/>
      <c r="DC33" s="121">
        <v>2026.4</v>
      </c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3"/>
      <c r="DO33" s="89" t="s">
        <v>113</v>
      </c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3"/>
      <c r="EA33" s="36">
        <f>BZ33+DC33</f>
        <v>49884.4</v>
      </c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8"/>
      <c r="EP33" s="121" t="s">
        <v>113</v>
      </c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42"/>
    </row>
    <row r="34" spans="1:161" ht="38.25" customHeight="1">
      <c r="A34" s="141" t="s">
        <v>124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98"/>
      <c r="AX34" s="99"/>
      <c r="AY34" s="99"/>
      <c r="AZ34" s="99"/>
      <c r="BA34" s="99"/>
      <c r="BB34" s="99"/>
      <c r="BC34" s="99"/>
      <c r="BD34" s="100"/>
      <c r="BE34" s="120" t="s">
        <v>123</v>
      </c>
      <c r="BF34" s="99"/>
      <c r="BG34" s="99"/>
      <c r="BH34" s="99"/>
      <c r="BI34" s="99"/>
      <c r="BJ34" s="99"/>
      <c r="BK34" s="100"/>
      <c r="BL34" s="121">
        <v>25179.25</v>
      </c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3"/>
      <c r="BZ34" s="121">
        <v>25179.25</v>
      </c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3"/>
      <c r="CN34" s="89" t="s">
        <v>113</v>
      </c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3"/>
      <c r="DC34" s="121" t="s">
        <v>113</v>
      </c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3"/>
      <c r="DO34" s="89" t="s">
        <v>113</v>
      </c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3"/>
      <c r="EA34" s="36">
        <f>BZ34</f>
        <v>25179.25</v>
      </c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8"/>
      <c r="EP34" s="121" t="s">
        <v>113</v>
      </c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42"/>
    </row>
    <row r="35" spans="1:161" ht="26.25" customHeight="1">
      <c r="A35" s="141" t="s">
        <v>114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44"/>
      <c r="AX35" s="45"/>
      <c r="AY35" s="45"/>
      <c r="AZ35" s="45"/>
      <c r="BA35" s="45"/>
      <c r="BB35" s="45"/>
      <c r="BC35" s="45"/>
      <c r="BD35" s="46"/>
      <c r="BE35" s="47" t="s">
        <v>115</v>
      </c>
      <c r="BF35" s="45"/>
      <c r="BG35" s="45"/>
      <c r="BH35" s="45"/>
      <c r="BI35" s="45"/>
      <c r="BJ35" s="45"/>
      <c r="BK35" s="46"/>
      <c r="BL35" s="36">
        <v>2462898.18</v>
      </c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8"/>
      <c r="BZ35" s="36">
        <v>2430863.94</v>
      </c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8"/>
      <c r="CN35" s="39" t="s">
        <v>113</v>
      </c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1"/>
      <c r="DC35" s="36">
        <v>32034.24</v>
      </c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8"/>
      <c r="DO35" s="39" t="s">
        <v>113</v>
      </c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1"/>
      <c r="EA35" s="36">
        <f>BZ35+DC35</f>
        <v>2462898.18</v>
      </c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8"/>
      <c r="EP35" s="121" t="s">
        <v>113</v>
      </c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42"/>
    </row>
    <row r="36" spans="1:161" ht="13.5" customHeight="1">
      <c r="A36" s="141" t="s">
        <v>126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98"/>
      <c r="AX36" s="99"/>
      <c r="AY36" s="99"/>
      <c r="AZ36" s="99"/>
      <c r="BA36" s="99"/>
      <c r="BB36" s="99"/>
      <c r="BC36" s="99"/>
      <c r="BD36" s="100"/>
      <c r="BE36" s="120" t="s">
        <v>127</v>
      </c>
      <c r="BF36" s="99"/>
      <c r="BG36" s="99"/>
      <c r="BH36" s="99"/>
      <c r="BI36" s="99"/>
      <c r="BJ36" s="99"/>
      <c r="BK36" s="100"/>
      <c r="BL36" s="121">
        <v>2562</v>
      </c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3"/>
      <c r="BZ36" s="121">
        <v>2562</v>
      </c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3"/>
      <c r="CN36" s="89" t="s">
        <v>113</v>
      </c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3"/>
      <c r="DC36" s="121" t="s">
        <v>113</v>
      </c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3"/>
      <c r="DO36" s="89" t="s">
        <v>113</v>
      </c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3"/>
      <c r="EA36" s="121">
        <f>BZ36</f>
        <v>2562</v>
      </c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3"/>
      <c r="EP36" s="121" t="s">
        <v>113</v>
      </c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42"/>
    </row>
    <row r="37" spans="1:161" ht="13.5" customHeight="1">
      <c r="A37" s="141" t="s">
        <v>129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98"/>
      <c r="AX37" s="99"/>
      <c r="AY37" s="99"/>
      <c r="AZ37" s="99"/>
      <c r="BA37" s="99"/>
      <c r="BB37" s="99"/>
      <c r="BC37" s="99"/>
      <c r="BD37" s="100"/>
      <c r="BE37" s="120" t="s">
        <v>128</v>
      </c>
      <c r="BF37" s="99"/>
      <c r="BG37" s="99"/>
      <c r="BH37" s="99"/>
      <c r="BI37" s="99"/>
      <c r="BJ37" s="99"/>
      <c r="BK37" s="100"/>
      <c r="BL37" s="121">
        <v>1255.83</v>
      </c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3"/>
      <c r="BZ37" s="121">
        <v>1255.83</v>
      </c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3"/>
      <c r="CN37" s="89" t="s">
        <v>113</v>
      </c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3"/>
      <c r="DC37" s="121" t="s">
        <v>113</v>
      </c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3"/>
      <c r="DO37" s="89" t="s">
        <v>113</v>
      </c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3"/>
      <c r="EA37" s="121">
        <f>BZ37</f>
        <v>1255.83</v>
      </c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3"/>
      <c r="EP37" s="121" t="s">
        <v>113</v>
      </c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42"/>
    </row>
    <row r="38" ht="6" customHeight="1" thickBot="1"/>
    <row r="39" spans="1:161" ht="22.5" customHeight="1">
      <c r="A39" s="183" t="s">
        <v>85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4"/>
      <c r="AW39" s="185" t="s">
        <v>42</v>
      </c>
      <c r="AX39" s="186"/>
      <c r="AY39" s="186"/>
      <c r="AZ39" s="186"/>
      <c r="BA39" s="186"/>
      <c r="BB39" s="186"/>
      <c r="BC39" s="186"/>
      <c r="BD39" s="187"/>
      <c r="BE39" s="188" t="s">
        <v>33</v>
      </c>
      <c r="BF39" s="186"/>
      <c r="BG39" s="186"/>
      <c r="BH39" s="186"/>
      <c r="BI39" s="186"/>
      <c r="BJ39" s="186"/>
      <c r="BK39" s="187"/>
      <c r="BL39" s="163">
        <v>-53417.21</v>
      </c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5"/>
      <c r="BZ39" s="163">
        <v>36315</v>
      </c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5"/>
      <c r="CN39" s="163" t="s">
        <v>113</v>
      </c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5"/>
      <c r="DC39" s="163">
        <v>-3622.64</v>
      </c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5"/>
      <c r="DO39" s="131" t="s">
        <v>113</v>
      </c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62"/>
      <c r="EA39" s="163">
        <f>BZ39+DC39</f>
        <v>32692.36</v>
      </c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5"/>
      <c r="EP39" s="131" t="s">
        <v>33</v>
      </c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3"/>
    </row>
    <row r="40" spans="1:161" ht="3" customHeight="1" thickBo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5"/>
      <c r="AW40" s="136"/>
      <c r="AX40" s="137"/>
      <c r="AY40" s="137"/>
      <c r="AZ40" s="137"/>
      <c r="BA40" s="137"/>
      <c r="BB40" s="137"/>
      <c r="BC40" s="137"/>
      <c r="BD40" s="138"/>
      <c r="BE40" s="139"/>
      <c r="BF40" s="137"/>
      <c r="BG40" s="137"/>
      <c r="BH40" s="137"/>
      <c r="BI40" s="137"/>
      <c r="BJ40" s="137"/>
      <c r="BK40" s="138"/>
      <c r="BL40" s="128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40"/>
      <c r="BZ40" s="128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40"/>
      <c r="CN40" s="128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40"/>
      <c r="DC40" s="128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40"/>
      <c r="DO40" s="128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40"/>
      <c r="EA40" s="128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40"/>
      <c r="EP40" s="128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30"/>
    </row>
    <row r="41" spans="1:16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</row>
    <row r="42" spans="31:161" ht="12"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 t="s">
        <v>44</v>
      </c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FE42" s="2" t="s">
        <v>39</v>
      </c>
    </row>
    <row r="43" ht="3.75" customHeight="1"/>
    <row r="44" spans="1:161" ht="12" customHeight="1">
      <c r="A44" s="114" t="s">
        <v>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5"/>
      <c r="AW44" s="62" t="s">
        <v>104</v>
      </c>
      <c r="AX44" s="63"/>
      <c r="AY44" s="63"/>
      <c r="AZ44" s="63"/>
      <c r="BA44" s="63"/>
      <c r="BB44" s="63"/>
      <c r="BC44" s="63"/>
      <c r="BD44" s="64"/>
      <c r="BE44" s="62" t="s">
        <v>1</v>
      </c>
      <c r="BF44" s="63"/>
      <c r="BG44" s="63"/>
      <c r="BH44" s="63"/>
      <c r="BI44" s="63"/>
      <c r="BJ44" s="63"/>
      <c r="BK44" s="64"/>
      <c r="BL44" s="62" t="s">
        <v>2</v>
      </c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4"/>
      <c r="BZ44" s="68" t="s">
        <v>8</v>
      </c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118"/>
      <c r="EP44" s="62" t="s">
        <v>132</v>
      </c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</row>
    <row r="45" spans="1:161" ht="34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7"/>
      <c r="AW45" s="65"/>
      <c r="AX45" s="66"/>
      <c r="AY45" s="66"/>
      <c r="AZ45" s="66"/>
      <c r="BA45" s="66"/>
      <c r="BB45" s="66"/>
      <c r="BC45" s="66"/>
      <c r="BD45" s="67"/>
      <c r="BE45" s="65"/>
      <c r="BF45" s="66"/>
      <c r="BG45" s="66"/>
      <c r="BH45" s="66"/>
      <c r="BI45" s="66"/>
      <c r="BJ45" s="66"/>
      <c r="BK45" s="67"/>
      <c r="BL45" s="65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70" t="s">
        <v>101</v>
      </c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2"/>
      <c r="CN45" s="70" t="s">
        <v>99</v>
      </c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2"/>
      <c r="DC45" s="70" t="s">
        <v>100</v>
      </c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2"/>
      <c r="DO45" s="70" t="s">
        <v>6</v>
      </c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2"/>
      <c r="EA45" s="70" t="s">
        <v>7</v>
      </c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2"/>
      <c r="EP45" s="65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</row>
    <row r="46" spans="1:161" s="31" customFormat="1" ht="12" thickBot="1">
      <c r="A46" s="112">
        <v>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  <c r="AW46" s="101">
        <v>2</v>
      </c>
      <c r="AX46" s="102"/>
      <c r="AY46" s="102"/>
      <c r="AZ46" s="102"/>
      <c r="BA46" s="102"/>
      <c r="BB46" s="102"/>
      <c r="BC46" s="102"/>
      <c r="BD46" s="103"/>
      <c r="BE46" s="101">
        <v>3</v>
      </c>
      <c r="BF46" s="102"/>
      <c r="BG46" s="102"/>
      <c r="BH46" s="102"/>
      <c r="BI46" s="102"/>
      <c r="BJ46" s="102"/>
      <c r="BK46" s="103"/>
      <c r="BL46" s="101">
        <v>4</v>
      </c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3"/>
      <c r="BZ46" s="101">
        <v>5</v>
      </c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3"/>
      <c r="CN46" s="101">
        <v>6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3"/>
      <c r="DC46" s="101">
        <v>7</v>
      </c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3"/>
      <c r="DO46" s="101">
        <v>8</v>
      </c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3"/>
      <c r="EA46" s="101">
        <v>9</v>
      </c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3"/>
      <c r="EP46" s="101">
        <v>10</v>
      </c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</row>
    <row r="47" spans="1:161" ht="33.75" customHeight="1">
      <c r="A47" s="158" t="s">
        <v>89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05" t="s">
        <v>40</v>
      </c>
      <c r="AX47" s="106"/>
      <c r="AY47" s="106"/>
      <c r="AZ47" s="106"/>
      <c r="BA47" s="106"/>
      <c r="BB47" s="106"/>
      <c r="BC47" s="106"/>
      <c r="BD47" s="107"/>
      <c r="BE47" s="108"/>
      <c r="BF47" s="106"/>
      <c r="BG47" s="106"/>
      <c r="BH47" s="106"/>
      <c r="BI47" s="106"/>
      <c r="BJ47" s="106"/>
      <c r="BK47" s="107"/>
      <c r="BL47" s="124">
        <v>53417.21</v>
      </c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6"/>
      <c r="BZ47" s="124">
        <v>-36315</v>
      </c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6"/>
      <c r="CN47" s="109" t="s">
        <v>113</v>
      </c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1"/>
      <c r="DC47" s="124">
        <v>3622.64</v>
      </c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6"/>
      <c r="DO47" s="109" t="s">
        <v>113</v>
      </c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1"/>
      <c r="EA47" s="124">
        <f>BZ47+DC47</f>
        <v>-32692.36</v>
      </c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6"/>
      <c r="EP47" s="124">
        <f>BL47-EA47</f>
        <v>86109.57</v>
      </c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27"/>
    </row>
    <row r="48" spans="1:161" ht="11.25">
      <c r="A48" s="189" t="s">
        <v>32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95" t="s">
        <v>41</v>
      </c>
      <c r="AX48" s="96"/>
      <c r="AY48" s="96"/>
      <c r="AZ48" s="96"/>
      <c r="BA48" s="96"/>
      <c r="BB48" s="96"/>
      <c r="BC48" s="96"/>
      <c r="BD48" s="97"/>
      <c r="BE48" s="119"/>
      <c r="BF48" s="96"/>
      <c r="BG48" s="96"/>
      <c r="BH48" s="96"/>
      <c r="BI48" s="96"/>
      <c r="BJ48" s="96"/>
      <c r="BK48" s="97"/>
      <c r="BL48" s="56" t="s">
        <v>113</v>
      </c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92"/>
      <c r="BZ48" s="56" t="s">
        <v>113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92"/>
      <c r="CN48" s="56" t="s">
        <v>113</v>
      </c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92"/>
      <c r="DC48" s="56" t="s">
        <v>113</v>
      </c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92"/>
      <c r="DO48" s="56" t="s">
        <v>113</v>
      </c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92"/>
      <c r="EA48" s="56" t="s">
        <v>113</v>
      </c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92"/>
      <c r="EP48" s="56" t="s">
        <v>113</v>
      </c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ht="12">
      <c r="A49" s="170" t="s">
        <v>45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98"/>
      <c r="AX49" s="99"/>
      <c r="AY49" s="99"/>
      <c r="AZ49" s="99"/>
      <c r="BA49" s="99"/>
      <c r="BB49" s="99"/>
      <c r="BC49" s="99"/>
      <c r="BD49" s="100"/>
      <c r="BE49" s="120"/>
      <c r="BF49" s="99"/>
      <c r="BG49" s="99"/>
      <c r="BH49" s="99"/>
      <c r="BI49" s="99"/>
      <c r="BJ49" s="99"/>
      <c r="BK49" s="100"/>
      <c r="BL49" s="89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3"/>
      <c r="BZ49" s="89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3"/>
      <c r="CN49" s="89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3"/>
      <c r="DC49" s="89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3"/>
      <c r="DO49" s="89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3"/>
      <c r="EA49" s="89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3"/>
      <c r="EP49" s="89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ht="11.25">
      <c r="A50" s="94" t="s">
        <v>31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5"/>
      <c r="AX50" s="96"/>
      <c r="AY50" s="96"/>
      <c r="AZ50" s="96"/>
      <c r="BA50" s="96"/>
      <c r="BB50" s="96"/>
      <c r="BC50" s="96"/>
      <c r="BD50" s="97"/>
      <c r="BE50" s="119"/>
      <c r="BF50" s="96"/>
      <c r="BG50" s="96"/>
      <c r="BH50" s="96"/>
      <c r="BI50" s="96"/>
      <c r="BJ50" s="96"/>
      <c r="BK50" s="97"/>
      <c r="BL50" s="56" t="s">
        <v>113</v>
      </c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92"/>
      <c r="BZ50" s="56" t="s">
        <v>113</v>
      </c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92"/>
      <c r="CN50" s="56" t="s">
        <v>113</v>
      </c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92"/>
      <c r="DC50" s="56" t="s">
        <v>113</v>
      </c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92"/>
      <c r="DO50" s="56" t="s">
        <v>113</v>
      </c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92"/>
      <c r="EA50" s="56" t="s">
        <v>113</v>
      </c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92"/>
      <c r="EP50" s="56" t="s">
        <v>113</v>
      </c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8"/>
    </row>
    <row r="51" spans="1:161" ht="13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98"/>
      <c r="AX51" s="99"/>
      <c r="AY51" s="99"/>
      <c r="AZ51" s="99"/>
      <c r="BA51" s="99"/>
      <c r="BB51" s="99"/>
      <c r="BC51" s="99"/>
      <c r="BD51" s="100"/>
      <c r="BE51" s="120"/>
      <c r="BF51" s="99"/>
      <c r="BG51" s="99"/>
      <c r="BH51" s="99"/>
      <c r="BI51" s="99"/>
      <c r="BJ51" s="99"/>
      <c r="BK51" s="100"/>
      <c r="BL51" s="89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3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3"/>
      <c r="CN51" s="89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3"/>
      <c r="DC51" s="89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3"/>
      <c r="DO51" s="89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3"/>
      <c r="EA51" s="89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3"/>
      <c r="EP51" s="89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1"/>
    </row>
    <row r="52" spans="1:161" ht="13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98"/>
      <c r="AX52" s="99"/>
      <c r="AY52" s="99"/>
      <c r="AZ52" s="99"/>
      <c r="BA52" s="99"/>
      <c r="BB52" s="99"/>
      <c r="BC52" s="99"/>
      <c r="BD52" s="100"/>
      <c r="BE52" s="120"/>
      <c r="BF52" s="99"/>
      <c r="BG52" s="99"/>
      <c r="BH52" s="99"/>
      <c r="BI52" s="99"/>
      <c r="BJ52" s="99"/>
      <c r="BK52" s="100"/>
      <c r="BL52" s="89" t="s">
        <v>113</v>
      </c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3"/>
      <c r="BZ52" s="89" t="s">
        <v>113</v>
      </c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3"/>
      <c r="CN52" s="89" t="s">
        <v>113</v>
      </c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3"/>
      <c r="DC52" s="89" t="s">
        <v>113</v>
      </c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3"/>
      <c r="DO52" s="89" t="s">
        <v>113</v>
      </c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3"/>
      <c r="EA52" s="89" t="s">
        <v>113</v>
      </c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3"/>
      <c r="EP52" s="89" t="s">
        <v>113</v>
      </c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1"/>
    </row>
    <row r="53" spans="1:161" ht="12">
      <c r="A53" s="104" t="s">
        <v>90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44" t="s">
        <v>93</v>
      </c>
      <c r="AX53" s="45"/>
      <c r="AY53" s="45"/>
      <c r="AZ53" s="45"/>
      <c r="BA53" s="45"/>
      <c r="BB53" s="45"/>
      <c r="BC53" s="45"/>
      <c r="BD53" s="46"/>
      <c r="BE53" s="47" t="s">
        <v>33</v>
      </c>
      <c r="BF53" s="45"/>
      <c r="BG53" s="45"/>
      <c r="BH53" s="45"/>
      <c r="BI53" s="45"/>
      <c r="BJ53" s="45"/>
      <c r="BK53" s="46"/>
      <c r="BL53" s="39" t="s">
        <v>113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1"/>
      <c r="BZ53" s="39" t="s">
        <v>113</v>
      </c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39" t="s">
        <v>113</v>
      </c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1"/>
      <c r="DC53" s="39" t="s">
        <v>113</v>
      </c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1"/>
      <c r="DO53" s="39" t="s">
        <v>113</v>
      </c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1"/>
      <c r="EA53" s="39" t="s">
        <v>113</v>
      </c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1"/>
      <c r="EP53" s="39" t="s">
        <v>113</v>
      </c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2"/>
    </row>
    <row r="54" spans="1:161" ht="11.25">
      <c r="A54" s="78" t="s">
        <v>91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98" t="s">
        <v>94</v>
      </c>
      <c r="AX54" s="99"/>
      <c r="AY54" s="99"/>
      <c r="AZ54" s="99"/>
      <c r="BA54" s="99"/>
      <c r="BB54" s="99"/>
      <c r="BC54" s="99"/>
      <c r="BD54" s="100"/>
      <c r="BE54" s="120" t="s">
        <v>46</v>
      </c>
      <c r="BF54" s="99"/>
      <c r="BG54" s="99"/>
      <c r="BH54" s="99"/>
      <c r="BI54" s="99"/>
      <c r="BJ54" s="99"/>
      <c r="BK54" s="100"/>
      <c r="BL54" s="89" t="s">
        <v>113</v>
      </c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3"/>
      <c r="BZ54" s="89" t="s">
        <v>113</v>
      </c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3"/>
      <c r="CN54" s="89" t="s">
        <v>113</v>
      </c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3"/>
      <c r="DC54" s="89" t="s">
        <v>113</v>
      </c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3"/>
      <c r="DO54" s="89" t="s">
        <v>113</v>
      </c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3"/>
      <c r="EA54" s="89" t="s">
        <v>113</v>
      </c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3"/>
      <c r="EP54" s="89" t="s">
        <v>113</v>
      </c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ht="11.25">
      <c r="A55" s="78" t="s">
        <v>92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98" t="s">
        <v>95</v>
      </c>
      <c r="AX55" s="99"/>
      <c r="AY55" s="99"/>
      <c r="AZ55" s="99"/>
      <c r="BA55" s="99"/>
      <c r="BB55" s="99"/>
      <c r="BC55" s="99"/>
      <c r="BD55" s="100"/>
      <c r="BE55" s="120" t="s">
        <v>47</v>
      </c>
      <c r="BF55" s="99"/>
      <c r="BG55" s="99"/>
      <c r="BH55" s="99"/>
      <c r="BI55" s="99"/>
      <c r="BJ55" s="99"/>
      <c r="BK55" s="100"/>
      <c r="BL55" s="89" t="s">
        <v>113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3"/>
      <c r="BZ55" s="89" t="s">
        <v>113</v>
      </c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3"/>
      <c r="CN55" s="89" t="s">
        <v>113</v>
      </c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3"/>
      <c r="DC55" s="89" t="s">
        <v>113</v>
      </c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3"/>
      <c r="DO55" s="89" t="s">
        <v>113</v>
      </c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3"/>
      <c r="EA55" s="89" t="s">
        <v>113</v>
      </c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3"/>
      <c r="EP55" s="89" t="s">
        <v>113</v>
      </c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ht="12">
      <c r="A56" s="104" t="s">
        <v>49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44" t="s">
        <v>34</v>
      </c>
      <c r="AX56" s="45"/>
      <c r="AY56" s="45"/>
      <c r="AZ56" s="45"/>
      <c r="BA56" s="45"/>
      <c r="BB56" s="45"/>
      <c r="BC56" s="45"/>
      <c r="BD56" s="46"/>
      <c r="BE56" s="47"/>
      <c r="BF56" s="45"/>
      <c r="BG56" s="45"/>
      <c r="BH56" s="45"/>
      <c r="BI56" s="45"/>
      <c r="BJ56" s="45"/>
      <c r="BK56" s="46"/>
      <c r="BL56" s="39" t="s">
        <v>113</v>
      </c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1"/>
      <c r="BZ56" s="39" t="s">
        <v>113</v>
      </c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1"/>
      <c r="CN56" s="39" t="s">
        <v>113</v>
      </c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1"/>
      <c r="DC56" s="39" t="s">
        <v>113</v>
      </c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1"/>
      <c r="DO56" s="39" t="s">
        <v>113</v>
      </c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1"/>
      <c r="EA56" s="39" t="s">
        <v>113</v>
      </c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1"/>
      <c r="EP56" s="39" t="s">
        <v>113</v>
      </c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2"/>
    </row>
    <row r="57" spans="1:161" ht="11.25">
      <c r="A57" s="94" t="s">
        <v>31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5"/>
      <c r="AX57" s="96"/>
      <c r="AY57" s="96"/>
      <c r="AZ57" s="96"/>
      <c r="BA57" s="96"/>
      <c r="BB57" s="96"/>
      <c r="BC57" s="96"/>
      <c r="BD57" s="97"/>
      <c r="BE57" s="119"/>
      <c r="BF57" s="96"/>
      <c r="BG57" s="96"/>
      <c r="BH57" s="96"/>
      <c r="BI57" s="96"/>
      <c r="BJ57" s="96"/>
      <c r="BK57" s="97"/>
      <c r="BL57" s="56" t="s">
        <v>113</v>
      </c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92"/>
      <c r="BZ57" s="56" t="s">
        <v>113</v>
      </c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92"/>
      <c r="CN57" s="56" t="s">
        <v>113</v>
      </c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92"/>
      <c r="DC57" s="56" t="s">
        <v>113</v>
      </c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92"/>
      <c r="DO57" s="56" t="s">
        <v>113</v>
      </c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92"/>
      <c r="EA57" s="56" t="s">
        <v>113</v>
      </c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92"/>
      <c r="EP57" s="56" t="s">
        <v>113</v>
      </c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8"/>
    </row>
    <row r="58" spans="1:161" ht="11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98"/>
      <c r="AX58" s="99"/>
      <c r="AY58" s="99"/>
      <c r="AZ58" s="99"/>
      <c r="BA58" s="99"/>
      <c r="BB58" s="99"/>
      <c r="BC58" s="99"/>
      <c r="BD58" s="100"/>
      <c r="BE58" s="120"/>
      <c r="BF58" s="99"/>
      <c r="BG58" s="99"/>
      <c r="BH58" s="99"/>
      <c r="BI58" s="99"/>
      <c r="BJ58" s="99"/>
      <c r="BK58" s="100"/>
      <c r="BL58" s="89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3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3"/>
      <c r="CN58" s="89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3"/>
      <c r="DC58" s="89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3"/>
      <c r="DO58" s="89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3"/>
      <c r="EA58" s="89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3"/>
      <c r="EP58" s="89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1"/>
    </row>
    <row r="59" spans="1:161" ht="13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98"/>
      <c r="AX59" s="99"/>
      <c r="AY59" s="99"/>
      <c r="AZ59" s="99"/>
      <c r="BA59" s="99"/>
      <c r="BB59" s="99"/>
      <c r="BC59" s="99"/>
      <c r="BD59" s="100"/>
      <c r="BE59" s="120"/>
      <c r="BF59" s="99"/>
      <c r="BG59" s="99"/>
      <c r="BH59" s="99"/>
      <c r="BI59" s="99"/>
      <c r="BJ59" s="99"/>
      <c r="BK59" s="100"/>
      <c r="BL59" s="89" t="s">
        <v>113</v>
      </c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3"/>
      <c r="BZ59" s="89" t="s">
        <v>113</v>
      </c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3"/>
      <c r="CN59" s="89" t="s">
        <v>113</v>
      </c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3"/>
      <c r="DC59" s="89" t="s">
        <v>113</v>
      </c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3"/>
      <c r="DO59" s="89" t="s">
        <v>113</v>
      </c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3"/>
      <c r="EA59" s="89" t="s">
        <v>113</v>
      </c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3"/>
      <c r="EP59" s="89" t="s">
        <v>113</v>
      </c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1"/>
    </row>
    <row r="60" spans="1:161" ht="13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98"/>
      <c r="AX60" s="99"/>
      <c r="AY60" s="99"/>
      <c r="AZ60" s="99"/>
      <c r="BA60" s="99"/>
      <c r="BB60" s="99"/>
      <c r="BC60" s="99"/>
      <c r="BD60" s="100"/>
      <c r="BE60" s="120"/>
      <c r="BF60" s="99"/>
      <c r="BG60" s="99"/>
      <c r="BH60" s="99"/>
      <c r="BI60" s="99"/>
      <c r="BJ60" s="99"/>
      <c r="BK60" s="100"/>
      <c r="BL60" s="89" t="s">
        <v>113</v>
      </c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3"/>
      <c r="BZ60" s="89" t="s">
        <v>113</v>
      </c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3"/>
      <c r="CN60" s="89" t="s">
        <v>113</v>
      </c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3"/>
      <c r="DC60" s="89" t="s">
        <v>113</v>
      </c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3"/>
      <c r="DO60" s="89" t="s">
        <v>113</v>
      </c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3"/>
      <c r="EA60" s="89" t="s">
        <v>113</v>
      </c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3"/>
      <c r="EP60" s="89" t="s">
        <v>113</v>
      </c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1"/>
    </row>
    <row r="61" spans="1:161" ht="12">
      <c r="A61" s="104" t="s">
        <v>52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44" t="s">
        <v>53</v>
      </c>
      <c r="AX61" s="45"/>
      <c r="AY61" s="45"/>
      <c r="AZ61" s="45"/>
      <c r="BA61" s="45"/>
      <c r="BB61" s="45"/>
      <c r="BC61" s="45"/>
      <c r="BD61" s="46"/>
      <c r="BE61" s="47" t="s">
        <v>33</v>
      </c>
      <c r="BF61" s="45"/>
      <c r="BG61" s="45"/>
      <c r="BH61" s="45"/>
      <c r="BI61" s="45"/>
      <c r="BJ61" s="45"/>
      <c r="BK61" s="46"/>
      <c r="BL61" s="36">
        <f>BL47</f>
        <v>53417.21</v>
      </c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  <c r="BZ61" s="36">
        <f>BZ62+BZ63</f>
        <v>-36315</v>
      </c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8"/>
      <c r="CN61" s="39" t="s">
        <v>113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1"/>
      <c r="DC61" s="36">
        <f>DC62+DC63</f>
        <v>3622.6399999999994</v>
      </c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8"/>
      <c r="DO61" s="39" t="s">
        <v>113</v>
      </c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1"/>
      <c r="EA61" s="36">
        <f>EA62+EA63</f>
        <v>-32692.35999999987</v>
      </c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8"/>
      <c r="EP61" s="36">
        <f>BL61-EA61</f>
        <v>86109.56999999986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2"/>
    </row>
    <row r="62" spans="1:161" ht="11.25">
      <c r="A62" s="78" t="s">
        <v>54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98" t="s">
        <v>48</v>
      </c>
      <c r="AX62" s="99"/>
      <c r="AY62" s="99"/>
      <c r="AZ62" s="99"/>
      <c r="BA62" s="99"/>
      <c r="BB62" s="99"/>
      <c r="BC62" s="99"/>
      <c r="BD62" s="100"/>
      <c r="BE62" s="120" t="s">
        <v>46</v>
      </c>
      <c r="BF62" s="99"/>
      <c r="BG62" s="99"/>
      <c r="BH62" s="99"/>
      <c r="BI62" s="99"/>
      <c r="BJ62" s="99"/>
      <c r="BK62" s="100"/>
      <c r="BL62" s="89" t="s">
        <v>113</v>
      </c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3"/>
      <c r="BZ62" s="121">
        <v>-2627409.5</v>
      </c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3"/>
      <c r="CN62" s="89" t="s">
        <v>113</v>
      </c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3"/>
      <c r="DC62" s="121">
        <v>-30438</v>
      </c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3"/>
      <c r="DO62" s="89" t="s">
        <v>113</v>
      </c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3"/>
      <c r="EA62" s="121">
        <f>BZ62+DC62</f>
        <v>-2657847.5</v>
      </c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3"/>
      <c r="EP62" s="89" t="s">
        <v>33</v>
      </c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1"/>
    </row>
    <row r="63" spans="1:161" ht="11.25">
      <c r="A63" s="78" t="s">
        <v>55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98" t="s">
        <v>50</v>
      </c>
      <c r="AX63" s="99"/>
      <c r="AY63" s="99"/>
      <c r="AZ63" s="99"/>
      <c r="BA63" s="99"/>
      <c r="BB63" s="99"/>
      <c r="BC63" s="99"/>
      <c r="BD63" s="100"/>
      <c r="BE63" s="120" t="s">
        <v>47</v>
      </c>
      <c r="BF63" s="99"/>
      <c r="BG63" s="99"/>
      <c r="BH63" s="99"/>
      <c r="BI63" s="99"/>
      <c r="BJ63" s="99"/>
      <c r="BK63" s="100"/>
      <c r="BL63" s="89" t="s">
        <v>113</v>
      </c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3"/>
      <c r="BZ63" s="121">
        <v>2591094.5</v>
      </c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3"/>
      <c r="CN63" s="89" t="s">
        <v>113</v>
      </c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3"/>
      <c r="DC63" s="121">
        <v>34060.64</v>
      </c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3"/>
      <c r="DO63" s="89" t="s">
        <v>113</v>
      </c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3"/>
      <c r="EA63" s="121">
        <f>BZ63+DC63</f>
        <v>2625155.14</v>
      </c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3"/>
      <c r="EP63" s="89" t="s">
        <v>33</v>
      </c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1"/>
    </row>
    <row r="64" spans="1:161" ht="24" customHeight="1">
      <c r="A64" s="104" t="s">
        <v>57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44" t="s">
        <v>56</v>
      </c>
      <c r="AX64" s="45"/>
      <c r="AY64" s="45"/>
      <c r="AZ64" s="45"/>
      <c r="BA64" s="45"/>
      <c r="BB64" s="45"/>
      <c r="BC64" s="45"/>
      <c r="BD64" s="46"/>
      <c r="BE64" s="47" t="s">
        <v>33</v>
      </c>
      <c r="BF64" s="45"/>
      <c r="BG64" s="45"/>
      <c r="BH64" s="45"/>
      <c r="BI64" s="45"/>
      <c r="BJ64" s="45"/>
      <c r="BK64" s="46"/>
      <c r="BL64" s="39" t="s">
        <v>113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1"/>
      <c r="BZ64" s="39" t="s">
        <v>113</v>
      </c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1"/>
      <c r="CN64" s="39" t="s">
        <v>113</v>
      </c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1"/>
      <c r="DC64" s="39" t="s">
        <v>113</v>
      </c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1"/>
      <c r="DO64" s="39" t="s">
        <v>113</v>
      </c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1"/>
      <c r="EA64" s="39" t="s">
        <v>113</v>
      </c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1"/>
      <c r="EP64" s="39" t="s">
        <v>113</v>
      </c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2"/>
    </row>
    <row r="65" spans="1:161" ht="11.25">
      <c r="A65" s="94" t="s">
        <v>32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171" t="s">
        <v>58</v>
      </c>
      <c r="AX65" s="172"/>
      <c r="AY65" s="172"/>
      <c r="AZ65" s="172"/>
      <c r="BA65" s="172"/>
      <c r="BB65" s="172"/>
      <c r="BC65" s="172"/>
      <c r="BD65" s="173"/>
      <c r="BE65" s="119" t="s">
        <v>46</v>
      </c>
      <c r="BF65" s="96"/>
      <c r="BG65" s="96"/>
      <c r="BH65" s="96"/>
      <c r="BI65" s="96"/>
      <c r="BJ65" s="96"/>
      <c r="BK65" s="97"/>
      <c r="BL65" s="56" t="s">
        <v>113</v>
      </c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92"/>
      <c r="BZ65" s="56" t="s">
        <v>113</v>
      </c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92"/>
      <c r="CN65" s="56" t="s">
        <v>113</v>
      </c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92"/>
      <c r="DC65" s="56" t="s">
        <v>113</v>
      </c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92"/>
      <c r="DO65" s="56" t="s">
        <v>113</v>
      </c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92"/>
      <c r="EA65" s="56" t="s">
        <v>113</v>
      </c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92"/>
      <c r="EP65" s="56" t="s">
        <v>33</v>
      </c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8"/>
    </row>
    <row r="66" spans="1:161" ht="11.25">
      <c r="A66" s="78" t="s">
        <v>59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174"/>
      <c r="AX66" s="151"/>
      <c r="AY66" s="151"/>
      <c r="AZ66" s="151"/>
      <c r="BA66" s="151"/>
      <c r="BB66" s="151"/>
      <c r="BC66" s="151"/>
      <c r="BD66" s="175"/>
      <c r="BE66" s="120"/>
      <c r="BF66" s="99"/>
      <c r="BG66" s="99"/>
      <c r="BH66" s="99"/>
      <c r="BI66" s="99"/>
      <c r="BJ66" s="99"/>
      <c r="BK66" s="100"/>
      <c r="BL66" s="89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3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3"/>
      <c r="CN66" s="89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3"/>
      <c r="DC66" s="89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3"/>
      <c r="DO66" s="89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3"/>
      <c r="EA66" s="89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3"/>
      <c r="EP66" s="89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1"/>
    </row>
    <row r="67" spans="1:161" ht="11.25">
      <c r="A67" s="78" t="s">
        <v>60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192" t="s">
        <v>61</v>
      </c>
      <c r="AX67" s="193"/>
      <c r="AY67" s="193"/>
      <c r="AZ67" s="193"/>
      <c r="BA67" s="193"/>
      <c r="BB67" s="193"/>
      <c r="BC67" s="193"/>
      <c r="BD67" s="194"/>
      <c r="BE67" s="47" t="s">
        <v>47</v>
      </c>
      <c r="BF67" s="45"/>
      <c r="BG67" s="45"/>
      <c r="BH67" s="45"/>
      <c r="BI67" s="45"/>
      <c r="BJ67" s="45"/>
      <c r="BK67" s="46"/>
      <c r="BL67" s="39" t="s">
        <v>113</v>
      </c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1"/>
      <c r="BZ67" s="39" t="s">
        <v>113</v>
      </c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1"/>
      <c r="CN67" s="39" t="s">
        <v>113</v>
      </c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1"/>
      <c r="DC67" s="39" t="s">
        <v>113</v>
      </c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1"/>
      <c r="DO67" s="39" t="s">
        <v>113</v>
      </c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1"/>
      <c r="EA67" s="39" t="s">
        <v>113</v>
      </c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1"/>
      <c r="EP67" s="39" t="s">
        <v>33</v>
      </c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2"/>
    </row>
    <row r="68" spans="1:161" ht="24" customHeight="1">
      <c r="A68" s="104" t="s">
        <v>62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98" t="s">
        <v>51</v>
      </c>
      <c r="AX68" s="99"/>
      <c r="AY68" s="99"/>
      <c r="AZ68" s="99"/>
      <c r="BA68" s="99"/>
      <c r="BB68" s="99"/>
      <c r="BC68" s="99"/>
      <c r="BD68" s="100"/>
      <c r="BE68" s="120" t="s">
        <v>33</v>
      </c>
      <c r="BF68" s="99"/>
      <c r="BG68" s="99"/>
      <c r="BH68" s="99"/>
      <c r="BI68" s="99"/>
      <c r="BJ68" s="99"/>
      <c r="BK68" s="100"/>
      <c r="BL68" s="89" t="s">
        <v>113</v>
      </c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3"/>
      <c r="BZ68" s="89" t="s">
        <v>113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3"/>
      <c r="CN68" s="89" t="s">
        <v>113</v>
      </c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3"/>
      <c r="DC68" s="89" t="s">
        <v>113</v>
      </c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3"/>
      <c r="DO68" s="89" t="s">
        <v>113</v>
      </c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3"/>
      <c r="EA68" s="89" t="s">
        <v>113</v>
      </c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3"/>
      <c r="EP68" s="89" t="s">
        <v>113</v>
      </c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1"/>
    </row>
    <row r="69" spans="1:161" ht="11.25">
      <c r="A69" s="94" t="s">
        <v>32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5" t="s">
        <v>63</v>
      </c>
      <c r="AX69" s="96"/>
      <c r="AY69" s="96"/>
      <c r="AZ69" s="96"/>
      <c r="BA69" s="96"/>
      <c r="BB69" s="96"/>
      <c r="BC69" s="96"/>
      <c r="BD69" s="97"/>
      <c r="BE69" s="119"/>
      <c r="BF69" s="96"/>
      <c r="BG69" s="96"/>
      <c r="BH69" s="96"/>
      <c r="BI69" s="96"/>
      <c r="BJ69" s="96"/>
      <c r="BK69" s="97"/>
      <c r="BL69" s="56" t="s">
        <v>113</v>
      </c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92"/>
      <c r="BZ69" s="56" t="s">
        <v>113</v>
      </c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92"/>
      <c r="CN69" s="56" t="s">
        <v>113</v>
      </c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92"/>
      <c r="DC69" s="56" t="s">
        <v>113</v>
      </c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92"/>
      <c r="DO69" s="56" t="s">
        <v>113</v>
      </c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92"/>
      <c r="EA69" s="56" t="s">
        <v>113</v>
      </c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92"/>
      <c r="EP69" s="56" t="s">
        <v>113</v>
      </c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8"/>
    </row>
    <row r="70" spans="1:161" ht="22.5" customHeight="1">
      <c r="A70" s="78" t="s">
        <v>64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98"/>
      <c r="AX70" s="99"/>
      <c r="AY70" s="99"/>
      <c r="AZ70" s="99"/>
      <c r="BA70" s="99"/>
      <c r="BB70" s="99"/>
      <c r="BC70" s="99"/>
      <c r="BD70" s="100"/>
      <c r="BE70" s="120"/>
      <c r="BF70" s="99"/>
      <c r="BG70" s="99"/>
      <c r="BH70" s="99"/>
      <c r="BI70" s="99"/>
      <c r="BJ70" s="99"/>
      <c r="BK70" s="100"/>
      <c r="BL70" s="89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3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3"/>
      <c r="CN70" s="89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3"/>
      <c r="DC70" s="89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3"/>
      <c r="DO70" s="89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3"/>
      <c r="EA70" s="89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3"/>
      <c r="EP70" s="89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1"/>
    </row>
    <row r="71" spans="1:161" ht="22.5" customHeight="1">
      <c r="A71" s="78" t="s">
        <v>66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98" t="s">
        <v>65</v>
      </c>
      <c r="AX71" s="99"/>
      <c r="AY71" s="99"/>
      <c r="AZ71" s="99"/>
      <c r="BA71" s="99"/>
      <c r="BB71" s="99"/>
      <c r="BC71" s="99"/>
      <c r="BD71" s="100"/>
      <c r="BE71" s="120"/>
      <c r="BF71" s="99"/>
      <c r="BG71" s="99"/>
      <c r="BH71" s="99"/>
      <c r="BI71" s="99"/>
      <c r="BJ71" s="99"/>
      <c r="BK71" s="100"/>
      <c r="BL71" s="89" t="s">
        <v>113</v>
      </c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3"/>
      <c r="BZ71" s="89" t="s">
        <v>113</v>
      </c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3"/>
      <c r="CN71" s="89" t="s">
        <v>113</v>
      </c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3"/>
      <c r="DC71" s="89" t="s">
        <v>113</v>
      </c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3"/>
      <c r="DO71" s="89" t="s">
        <v>113</v>
      </c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3"/>
      <c r="EA71" s="89" t="s">
        <v>113</v>
      </c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3"/>
      <c r="EP71" s="89" t="s">
        <v>113</v>
      </c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1"/>
    </row>
    <row r="72" spans="1:16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</row>
    <row r="73" ht="11.25">
      <c r="FE73" s="2" t="s">
        <v>43</v>
      </c>
    </row>
    <row r="74" ht="3.75" customHeight="1"/>
    <row r="75" spans="1:161" ht="12" customHeight="1">
      <c r="A75" s="114" t="s">
        <v>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5"/>
      <c r="AW75" s="62" t="s">
        <v>104</v>
      </c>
      <c r="AX75" s="63"/>
      <c r="AY75" s="63"/>
      <c r="AZ75" s="63"/>
      <c r="BA75" s="63"/>
      <c r="BB75" s="63"/>
      <c r="BC75" s="63"/>
      <c r="BD75" s="64"/>
      <c r="BE75" s="62" t="s">
        <v>1</v>
      </c>
      <c r="BF75" s="63"/>
      <c r="BG75" s="63"/>
      <c r="BH75" s="63"/>
      <c r="BI75" s="63"/>
      <c r="BJ75" s="63"/>
      <c r="BK75" s="64"/>
      <c r="BL75" s="62" t="s">
        <v>2</v>
      </c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4"/>
      <c r="BZ75" s="68" t="s">
        <v>8</v>
      </c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118"/>
      <c r="EP75" s="62" t="s">
        <v>132</v>
      </c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</row>
    <row r="76" spans="1:161" ht="34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7"/>
      <c r="AW76" s="65"/>
      <c r="AX76" s="66"/>
      <c r="AY76" s="66"/>
      <c r="AZ76" s="66"/>
      <c r="BA76" s="66"/>
      <c r="BB76" s="66"/>
      <c r="BC76" s="66"/>
      <c r="BD76" s="67"/>
      <c r="BE76" s="65"/>
      <c r="BF76" s="66"/>
      <c r="BG76" s="66"/>
      <c r="BH76" s="66"/>
      <c r="BI76" s="66"/>
      <c r="BJ76" s="66"/>
      <c r="BK76" s="67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7"/>
      <c r="BZ76" s="70" t="s">
        <v>101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2"/>
      <c r="CN76" s="70" t="s">
        <v>99</v>
      </c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2"/>
      <c r="DC76" s="70" t="s">
        <v>100</v>
      </c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2"/>
      <c r="DO76" s="70" t="s">
        <v>6</v>
      </c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2"/>
      <c r="EA76" s="70" t="s">
        <v>7</v>
      </c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2"/>
      <c r="EP76" s="65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</row>
    <row r="77" spans="1:161" s="31" customFormat="1" ht="12" thickBot="1">
      <c r="A77" s="112">
        <v>1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3"/>
      <c r="AW77" s="101">
        <v>2</v>
      </c>
      <c r="AX77" s="102"/>
      <c r="AY77" s="102"/>
      <c r="AZ77" s="102"/>
      <c r="BA77" s="102"/>
      <c r="BB77" s="102"/>
      <c r="BC77" s="102"/>
      <c r="BD77" s="103"/>
      <c r="BE77" s="101">
        <v>3</v>
      </c>
      <c r="BF77" s="102"/>
      <c r="BG77" s="102"/>
      <c r="BH77" s="102"/>
      <c r="BI77" s="102"/>
      <c r="BJ77" s="102"/>
      <c r="BK77" s="103"/>
      <c r="BL77" s="101">
        <v>4</v>
      </c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3"/>
      <c r="BZ77" s="101">
        <v>5</v>
      </c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3"/>
      <c r="CN77" s="101">
        <v>6</v>
      </c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3"/>
      <c r="DC77" s="101">
        <v>7</v>
      </c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3"/>
      <c r="DO77" s="101">
        <v>8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3"/>
      <c r="EA77" s="101">
        <v>9</v>
      </c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3"/>
      <c r="EP77" s="101">
        <v>10</v>
      </c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</row>
    <row r="78" spans="1:161" ht="24" customHeight="1">
      <c r="A78" s="104" t="s">
        <v>67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5" t="s">
        <v>68</v>
      </c>
      <c r="AX78" s="106"/>
      <c r="AY78" s="106"/>
      <c r="AZ78" s="106"/>
      <c r="BA78" s="106"/>
      <c r="BB78" s="106"/>
      <c r="BC78" s="106"/>
      <c r="BD78" s="107"/>
      <c r="BE78" s="108" t="s">
        <v>33</v>
      </c>
      <c r="BF78" s="106"/>
      <c r="BG78" s="106"/>
      <c r="BH78" s="106"/>
      <c r="BI78" s="106"/>
      <c r="BJ78" s="106"/>
      <c r="BK78" s="107"/>
      <c r="BL78" s="109" t="s">
        <v>113</v>
      </c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1"/>
      <c r="BZ78" s="109" t="s">
        <v>113</v>
      </c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1"/>
      <c r="CN78" s="109" t="s">
        <v>113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1"/>
      <c r="DC78" s="109" t="s">
        <v>113</v>
      </c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1"/>
      <c r="DO78" s="109" t="s">
        <v>113</v>
      </c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1"/>
      <c r="EA78" s="109" t="s">
        <v>113</v>
      </c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1"/>
      <c r="EP78" s="109" t="s">
        <v>113</v>
      </c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27"/>
    </row>
    <row r="79" spans="1:161" ht="11.25">
      <c r="A79" s="94" t="s">
        <v>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5" t="s">
        <v>69</v>
      </c>
      <c r="AX79" s="96"/>
      <c r="AY79" s="96"/>
      <c r="AZ79" s="96"/>
      <c r="BA79" s="96"/>
      <c r="BB79" s="96"/>
      <c r="BC79" s="96"/>
      <c r="BD79" s="97"/>
      <c r="BE79" s="119"/>
      <c r="BF79" s="96"/>
      <c r="BG79" s="96"/>
      <c r="BH79" s="96"/>
      <c r="BI79" s="96"/>
      <c r="BJ79" s="96"/>
      <c r="BK79" s="97"/>
      <c r="BL79" s="56" t="s">
        <v>113</v>
      </c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92"/>
      <c r="BZ79" s="56" t="s">
        <v>113</v>
      </c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92"/>
      <c r="CN79" s="56" t="s">
        <v>113</v>
      </c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92"/>
      <c r="DC79" s="56" t="s">
        <v>113</v>
      </c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92"/>
      <c r="DO79" s="56" t="s">
        <v>113</v>
      </c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92"/>
      <c r="EA79" s="56" t="s">
        <v>113</v>
      </c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92"/>
      <c r="EP79" s="56" t="s">
        <v>113</v>
      </c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8"/>
    </row>
    <row r="80" spans="1:161" ht="22.5" customHeight="1">
      <c r="A80" s="78" t="s">
        <v>71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98"/>
      <c r="AX80" s="99"/>
      <c r="AY80" s="99"/>
      <c r="AZ80" s="99"/>
      <c r="BA80" s="99"/>
      <c r="BB80" s="99"/>
      <c r="BC80" s="99"/>
      <c r="BD80" s="100"/>
      <c r="BE80" s="120"/>
      <c r="BF80" s="99"/>
      <c r="BG80" s="99"/>
      <c r="BH80" s="99"/>
      <c r="BI80" s="99"/>
      <c r="BJ80" s="99"/>
      <c r="BK80" s="100"/>
      <c r="BL80" s="89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3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3"/>
      <c r="CN80" s="89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3"/>
      <c r="DC80" s="89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3"/>
      <c r="DO80" s="89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3"/>
      <c r="EA80" s="89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3"/>
      <c r="EP80" s="89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1"/>
    </row>
    <row r="81" spans="1:161" ht="36" customHeight="1" thickBot="1">
      <c r="A81" s="79" t="s">
        <v>103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80"/>
      <c r="AW81" s="81" t="s">
        <v>70</v>
      </c>
      <c r="AX81" s="82"/>
      <c r="AY81" s="82"/>
      <c r="AZ81" s="82"/>
      <c r="BA81" s="82"/>
      <c r="BB81" s="82"/>
      <c r="BC81" s="82"/>
      <c r="BD81" s="83"/>
      <c r="BE81" s="84"/>
      <c r="BF81" s="82"/>
      <c r="BG81" s="82"/>
      <c r="BH81" s="82"/>
      <c r="BI81" s="82"/>
      <c r="BJ81" s="82"/>
      <c r="BK81" s="83"/>
      <c r="BL81" s="85" t="s">
        <v>113</v>
      </c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7"/>
      <c r="BZ81" s="85" t="s">
        <v>113</v>
      </c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7"/>
      <c r="CN81" s="85" t="s">
        <v>113</v>
      </c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7"/>
      <c r="DC81" s="85" t="s">
        <v>113</v>
      </c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7"/>
      <c r="DO81" s="85" t="s">
        <v>113</v>
      </c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7"/>
      <c r="EA81" s="85" t="s">
        <v>113</v>
      </c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7"/>
      <c r="EP81" s="85" t="s">
        <v>113</v>
      </c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8"/>
    </row>
    <row r="82" ht="6" customHeight="1"/>
    <row r="83" spans="1:161" s="25" customFormat="1" ht="13.5" customHeight="1">
      <c r="A83" s="61" t="s">
        <v>105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</row>
    <row r="84" spans="1:161" s="4" customFormat="1" ht="6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</row>
    <row r="85" spans="1:146" ht="12" customHeight="1">
      <c r="A85" s="74" t="s">
        <v>0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5"/>
      <c r="AW85" s="62" t="s">
        <v>104</v>
      </c>
      <c r="AX85" s="63"/>
      <c r="AY85" s="63"/>
      <c r="AZ85" s="63"/>
      <c r="BA85" s="63"/>
      <c r="BB85" s="63"/>
      <c r="BC85" s="63"/>
      <c r="BD85" s="64"/>
      <c r="BE85" s="62" t="s">
        <v>1</v>
      </c>
      <c r="BF85" s="63"/>
      <c r="BG85" s="63"/>
      <c r="BH85" s="63"/>
      <c r="BI85" s="63"/>
      <c r="BJ85" s="63"/>
      <c r="BK85" s="64"/>
      <c r="BL85" s="68" t="s">
        <v>88</v>
      </c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34"/>
    </row>
    <row r="86" spans="1:146" ht="34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7"/>
      <c r="AW86" s="65"/>
      <c r="AX86" s="66"/>
      <c r="AY86" s="66"/>
      <c r="AZ86" s="66"/>
      <c r="BA86" s="66"/>
      <c r="BB86" s="66"/>
      <c r="BC86" s="66"/>
      <c r="BD86" s="67"/>
      <c r="BE86" s="65"/>
      <c r="BF86" s="66"/>
      <c r="BG86" s="66"/>
      <c r="BH86" s="66"/>
      <c r="BI86" s="66"/>
      <c r="BJ86" s="66"/>
      <c r="BK86" s="67"/>
      <c r="BL86" s="70" t="s">
        <v>101</v>
      </c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2"/>
      <c r="BZ86" s="70" t="s">
        <v>99</v>
      </c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2"/>
      <c r="CN86" s="70" t="s">
        <v>100</v>
      </c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2"/>
      <c r="DC86" s="70" t="s">
        <v>6</v>
      </c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2"/>
      <c r="DO86" s="73" t="s">
        <v>7</v>
      </c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0"/>
      <c r="EP86" s="34"/>
    </row>
    <row r="87" spans="1:146" s="31" customFormat="1" ht="12" thickBot="1">
      <c r="A87" s="190">
        <v>1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1"/>
      <c r="AW87" s="101">
        <v>2</v>
      </c>
      <c r="AX87" s="102"/>
      <c r="AY87" s="102"/>
      <c r="AZ87" s="102"/>
      <c r="BA87" s="102"/>
      <c r="BB87" s="102"/>
      <c r="BC87" s="102"/>
      <c r="BD87" s="103"/>
      <c r="BE87" s="101">
        <v>3</v>
      </c>
      <c r="BF87" s="102"/>
      <c r="BG87" s="102"/>
      <c r="BH87" s="102"/>
      <c r="BI87" s="102"/>
      <c r="BJ87" s="102"/>
      <c r="BK87" s="103"/>
      <c r="BL87" s="178">
        <v>4</v>
      </c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80"/>
      <c r="BZ87" s="178">
        <v>5</v>
      </c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80"/>
      <c r="CN87" s="178">
        <v>6</v>
      </c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80"/>
      <c r="DC87" s="178">
        <v>7</v>
      </c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80"/>
      <c r="DO87" s="181">
        <v>8</v>
      </c>
      <c r="DP87" s="181"/>
      <c r="DQ87" s="181"/>
      <c r="DR87" s="181"/>
      <c r="DS87" s="181"/>
      <c r="DT87" s="181"/>
      <c r="DU87" s="181"/>
      <c r="DV87" s="181"/>
      <c r="DW87" s="181"/>
      <c r="DX87" s="181"/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81"/>
      <c r="EL87" s="181"/>
      <c r="EM87" s="181"/>
      <c r="EN87" s="181"/>
      <c r="EO87" s="178"/>
      <c r="EP87" s="35"/>
    </row>
    <row r="88" spans="1:145" ht="22.5" customHeight="1">
      <c r="A88" s="50" t="s">
        <v>96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9" t="s">
        <v>97</v>
      </c>
      <c r="AX88" s="60"/>
      <c r="AY88" s="60"/>
      <c r="AZ88" s="60"/>
      <c r="BA88" s="60"/>
      <c r="BB88" s="60"/>
      <c r="BC88" s="60"/>
      <c r="BD88" s="60"/>
      <c r="BE88" s="60" t="s">
        <v>33</v>
      </c>
      <c r="BF88" s="60"/>
      <c r="BG88" s="60"/>
      <c r="BH88" s="60"/>
      <c r="BI88" s="60"/>
      <c r="BJ88" s="60"/>
      <c r="BK88" s="60"/>
      <c r="BL88" s="53" t="s">
        <v>113</v>
      </c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 t="s">
        <v>113</v>
      </c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 t="s">
        <v>113</v>
      </c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 t="s">
        <v>113</v>
      </c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 t="s">
        <v>113</v>
      </c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4"/>
    </row>
    <row r="89" spans="1:145" ht="11.25">
      <c r="A89" s="55" t="s">
        <v>87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1" t="s">
        <v>133</v>
      </c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48" t="s">
        <v>113</v>
      </c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 t="s">
        <v>113</v>
      </c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 t="s">
        <v>113</v>
      </c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 t="s">
        <v>113</v>
      </c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56" t="s">
        <v>113</v>
      </c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8"/>
    </row>
    <row r="90" spans="1:145" ht="22.5" customHeight="1">
      <c r="A90" s="50" t="s">
        <v>102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1" t="s">
        <v>98</v>
      </c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48" t="s">
        <v>113</v>
      </c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 t="s">
        <v>113</v>
      </c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 t="s">
        <v>113</v>
      </c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 t="s">
        <v>113</v>
      </c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 t="s">
        <v>113</v>
      </c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9"/>
    </row>
    <row r="91" spans="1:145" ht="11.25" customHeight="1">
      <c r="A91" s="195" t="s">
        <v>87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6"/>
      <c r="AW91" s="51" t="s">
        <v>134</v>
      </c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48" t="s">
        <v>113</v>
      </c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 t="s">
        <v>113</v>
      </c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 t="s">
        <v>113</v>
      </c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 t="s">
        <v>113</v>
      </c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39" t="s">
        <v>113</v>
      </c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2"/>
    </row>
    <row r="93" spans="2:159" ht="11.25">
      <c r="B93" s="1" t="s">
        <v>72</v>
      </c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K93" s="145" t="s">
        <v>112</v>
      </c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CN93" s="1" t="s">
        <v>73</v>
      </c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D93" s="145" t="s">
        <v>111</v>
      </c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</row>
    <row r="94" spans="2:159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76" t="s">
        <v>74</v>
      </c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K94" s="176" t="s">
        <v>75</v>
      </c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CN94" s="31" t="s">
        <v>76</v>
      </c>
      <c r="DL94" s="176" t="s">
        <v>74</v>
      </c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  <c r="DZ94" s="176"/>
      <c r="EA94" s="176"/>
      <c r="ED94" s="176" t="s">
        <v>75</v>
      </c>
      <c r="EE94" s="176"/>
      <c r="EF94" s="176"/>
      <c r="EG94" s="176"/>
      <c r="EH94" s="176"/>
      <c r="EI94" s="176"/>
      <c r="EJ94" s="176"/>
      <c r="EK94" s="176"/>
      <c r="EL94" s="176"/>
      <c r="EM94" s="176"/>
      <c r="EN94" s="176"/>
      <c r="EO94" s="176"/>
      <c r="EP94" s="176"/>
      <c r="EQ94" s="176"/>
      <c r="ER94" s="176"/>
      <c r="ES94" s="176"/>
      <c r="ET94" s="176"/>
      <c r="EU94" s="176"/>
      <c r="EV94" s="176"/>
      <c r="EW94" s="176"/>
      <c r="EX94" s="176"/>
      <c r="EY94" s="176"/>
      <c r="EZ94" s="176"/>
      <c r="FA94" s="176"/>
      <c r="FB94" s="176"/>
      <c r="FC94" s="176"/>
    </row>
    <row r="95" ht="7.5" customHeight="1"/>
    <row r="96" spans="2:62" ht="11.25">
      <c r="B96" s="1" t="s">
        <v>77</v>
      </c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K96" s="145" t="s">
        <v>111</v>
      </c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</row>
    <row r="97" spans="19:158" ht="11.25">
      <c r="S97" s="176" t="s">
        <v>74</v>
      </c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K97" s="176" t="s">
        <v>75</v>
      </c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FA97" s="4"/>
      <c r="FB97" s="4"/>
    </row>
    <row r="98" ht="3.75" customHeight="1"/>
    <row r="99" spans="67:161" ht="11.25">
      <c r="BO99" s="5" t="s">
        <v>78</v>
      </c>
      <c r="DC99" s="177"/>
      <c r="DD99" s="177"/>
      <c r="DE99" s="177"/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</row>
    <row r="100" spans="107:161" ht="11.25">
      <c r="DC100" s="176" t="s">
        <v>79</v>
      </c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6"/>
      <c r="EK100" s="176"/>
      <c r="EL100" s="176"/>
      <c r="EM100" s="176"/>
      <c r="EN100" s="176"/>
      <c r="EO100" s="176"/>
      <c r="EP100" s="176"/>
      <c r="EQ100" s="176"/>
      <c r="ER100" s="176"/>
      <c r="ES100" s="176"/>
      <c r="ET100" s="176"/>
      <c r="EU100" s="176"/>
      <c r="EV100" s="176"/>
      <c r="EW100" s="176"/>
      <c r="EX100" s="176"/>
      <c r="EY100" s="176"/>
      <c r="EZ100" s="176"/>
      <c r="FA100" s="176"/>
      <c r="FB100" s="176"/>
      <c r="FC100" s="176"/>
      <c r="FD100" s="176"/>
      <c r="FE100" s="176"/>
    </row>
    <row r="101" spans="64:161" ht="11.25">
      <c r="BL101" s="1" t="s">
        <v>72</v>
      </c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</row>
    <row r="102" spans="64:161" ht="11.25">
      <c r="BL102" s="31" t="s">
        <v>80</v>
      </c>
      <c r="CI102" s="176" t="s">
        <v>82</v>
      </c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L102" s="176" t="s">
        <v>74</v>
      </c>
      <c r="DM102" s="176"/>
      <c r="DN102" s="176"/>
      <c r="DO102" s="176"/>
      <c r="DP102" s="176"/>
      <c r="DQ102" s="176"/>
      <c r="DR102" s="176"/>
      <c r="DS102" s="176"/>
      <c r="DT102" s="176"/>
      <c r="DU102" s="176"/>
      <c r="DV102" s="176"/>
      <c r="DW102" s="176"/>
      <c r="DX102" s="176"/>
      <c r="DY102" s="176"/>
      <c r="DZ102" s="176"/>
      <c r="EA102" s="176"/>
      <c r="EF102" s="176" t="s">
        <v>75</v>
      </c>
      <c r="EG102" s="176"/>
      <c r="EH102" s="176"/>
      <c r="EI102" s="176"/>
      <c r="EJ102" s="176"/>
      <c r="EK102" s="176"/>
      <c r="EL102" s="176"/>
      <c r="EM102" s="176"/>
      <c r="EN102" s="176"/>
      <c r="EO102" s="176"/>
      <c r="EP102" s="176"/>
      <c r="EQ102" s="176"/>
      <c r="ER102" s="176"/>
      <c r="ES102" s="176"/>
      <c r="ET102" s="176"/>
      <c r="EU102" s="176"/>
      <c r="EV102" s="176"/>
      <c r="EW102" s="176"/>
      <c r="EX102" s="176"/>
      <c r="EY102" s="176"/>
      <c r="EZ102" s="176"/>
      <c r="FA102" s="176"/>
      <c r="FB102" s="176"/>
      <c r="FC102" s="176"/>
      <c r="FD102" s="176"/>
      <c r="FE102" s="176"/>
    </row>
    <row r="103" spans="2:110" ht="11.25">
      <c r="B103" s="1" t="s">
        <v>81</v>
      </c>
      <c r="O103" s="90" t="s">
        <v>77</v>
      </c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G103" s="145" t="s">
        <v>111</v>
      </c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</row>
    <row r="104" spans="15:110" s="3" customFormat="1" ht="9.75">
      <c r="O104" s="176" t="s">
        <v>82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P104" s="176" t="s">
        <v>74</v>
      </c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G104" s="176" t="s">
        <v>75</v>
      </c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H104" s="176" t="s">
        <v>83</v>
      </c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</row>
    <row r="105" ht="7.5" customHeight="1"/>
    <row r="106" spans="1:158" ht="11.25">
      <c r="A106" s="152" t="s">
        <v>84</v>
      </c>
      <c r="B106" s="152"/>
      <c r="C106" s="151" t="s">
        <v>139</v>
      </c>
      <c r="D106" s="151"/>
      <c r="E106" s="151"/>
      <c r="F106" s="151"/>
      <c r="G106" s="182" t="s">
        <v>84</v>
      </c>
      <c r="H106" s="182"/>
      <c r="I106" s="182"/>
      <c r="J106" s="151" t="s">
        <v>135</v>
      </c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2">
        <v>20</v>
      </c>
      <c r="AA106" s="152"/>
      <c r="AB106" s="152"/>
      <c r="AC106" s="152"/>
      <c r="AD106" s="153" t="s">
        <v>136</v>
      </c>
      <c r="AE106" s="153"/>
      <c r="AF106" s="153"/>
      <c r="AG106" s="1" t="s">
        <v>21</v>
      </c>
      <c r="BI106" s="4"/>
      <c r="BJ106" s="4"/>
      <c r="BK106" s="6"/>
      <c r="CL106" s="6"/>
      <c r="CM106" s="6"/>
      <c r="CN106" s="6"/>
      <c r="CO106" s="6"/>
      <c r="CP106" s="6"/>
      <c r="CQ106" s="6"/>
      <c r="CR106" s="4"/>
      <c r="CS106" s="4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4"/>
      <c r="DP106" s="4"/>
      <c r="DQ106" s="7"/>
      <c r="DR106" s="7"/>
      <c r="DS106" s="8"/>
      <c r="DT106" s="8"/>
      <c r="DU106" s="8"/>
      <c r="DV106" s="4"/>
      <c r="DW106" s="4"/>
      <c r="DX106" s="4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7"/>
      <c r="EP106" s="7"/>
      <c r="EQ106" s="7"/>
      <c r="ER106" s="7"/>
      <c r="ES106" s="9"/>
      <c r="ET106" s="9"/>
      <c r="EU106" s="4"/>
      <c r="EV106" s="4"/>
      <c r="EW106" s="4"/>
      <c r="EX106" s="4"/>
      <c r="EY106" s="4"/>
      <c r="EZ106" s="4"/>
      <c r="FA106" s="4"/>
      <c r="FB106" s="4"/>
    </row>
    <row r="107" spans="63:161" s="3" customFormat="1" ht="3" customHeight="1">
      <c r="BK107" s="10"/>
      <c r="BL107" s="10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0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2"/>
      <c r="CW107" s="12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0"/>
      <c r="DU107" s="10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0"/>
      <c r="FE107" s="10"/>
    </row>
  </sheetData>
  <sheetProtection/>
  <mergeCells count="546">
    <mergeCell ref="A59:AV59"/>
    <mergeCell ref="A63:AV63"/>
    <mergeCell ref="DC91:DN91"/>
    <mergeCell ref="DO91:EO91"/>
    <mergeCell ref="A91:AV91"/>
    <mergeCell ref="AW91:BD91"/>
    <mergeCell ref="BE91:BK91"/>
    <mergeCell ref="BL91:BY91"/>
    <mergeCell ref="BZ91:CM91"/>
    <mergeCell ref="CN91:DB91"/>
    <mergeCell ref="A70:AV70"/>
    <mergeCell ref="BE63:BK63"/>
    <mergeCell ref="A71:AV71"/>
    <mergeCell ref="AW71:BD71"/>
    <mergeCell ref="BE71:BK71"/>
    <mergeCell ref="A57:AV57"/>
    <mergeCell ref="AW57:BD58"/>
    <mergeCell ref="BE59:BK59"/>
    <mergeCell ref="AW67:BD67"/>
    <mergeCell ref="A58:AV58"/>
    <mergeCell ref="DO81:DZ81"/>
    <mergeCell ref="A87:AV87"/>
    <mergeCell ref="AW87:BD87"/>
    <mergeCell ref="BE87:BK87"/>
    <mergeCell ref="BL87:BY87"/>
    <mergeCell ref="BL81:BY81"/>
    <mergeCell ref="BZ81:CM81"/>
    <mergeCell ref="AW60:BD60"/>
    <mergeCell ref="CN81:DB81"/>
    <mergeCell ref="DC81:DN81"/>
    <mergeCell ref="DO78:DZ78"/>
    <mergeCell ref="EA78:EO78"/>
    <mergeCell ref="BL67:BY67"/>
    <mergeCell ref="BZ67:CM67"/>
    <mergeCell ref="BL79:BY80"/>
    <mergeCell ref="DO65:DZ66"/>
    <mergeCell ref="AW63:BD63"/>
    <mergeCell ref="CN79:DB80"/>
    <mergeCell ref="AW59:BD59"/>
    <mergeCell ref="A61:AV61"/>
    <mergeCell ref="AW61:BD61"/>
    <mergeCell ref="J106:Y106"/>
    <mergeCell ref="Z106:AC106"/>
    <mergeCell ref="AD106:AF106"/>
    <mergeCell ref="AK97:BJ97"/>
    <mergeCell ref="S97:AH97"/>
    <mergeCell ref="A60:AV60"/>
    <mergeCell ref="S96:AH96"/>
    <mergeCell ref="AK96:BJ96"/>
    <mergeCell ref="O94:AH94"/>
    <mergeCell ref="BE57:BK58"/>
    <mergeCell ref="A48:AV48"/>
    <mergeCell ref="A51:AV51"/>
    <mergeCell ref="A52:AV52"/>
    <mergeCell ref="BE67:BK67"/>
    <mergeCell ref="BE79:BK80"/>
    <mergeCell ref="AK94:BJ94"/>
    <mergeCell ref="A39:AV39"/>
    <mergeCell ref="AW39:BD39"/>
    <mergeCell ref="BE52:BK52"/>
    <mergeCell ref="BE39:BK39"/>
    <mergeCell ref="AW48:BD49"/>
    <mergeCell ref="BE48:BK49"/>
    <mergeCell ref="A47:AV47"/>
    <mergeCell ref="A106:B106"/>
    <mergeCell ref="C106:F106"/>
    <mergeCell ref="O103:AM103"/>
    <mergeCell ref="AP103:BE103"/>
    <mergeCell ref="O104:AM104"/>
    <mergeCell ref="AP104:BE104"/>
    <mergeCell ref="G106:I106"/>
    <mergeCell ref="CH103:DF103"/>
    <mergeCell ref="BG104:CF104"/>
    <mergeCell ref="CH104:DF104"/>
    <mergeCell ref="ED93:FC93"/>
    <mergeCell ref="CI101:DG101"/>
    <mergeCell ref="DL101:EA101"/>
    <mergeCell ref="DL102:EA102"/>
    <mergeCell ref="EF101:FE101"/>
    <mergeCell ref="EF102:FE102"/>
    <mergeCell ref="BG103:CF103"/>
    <mergeCell ref="EP69:FE70"/>
    <mergeCell ref="EA79:EO80"/>
    <mergeCell ref="DC79:DN80"/>
    <mergeCell ref="DO79:DZ80"/>
    <mergeCell ref="EP67:FE67"/>
    <mergeCell ref="CN67:DB67"/>
    <mergeCell ref="DC67:DN67"/>
    <mergeCell ref="DO67:DZ67"/>
    <mergeCell ref="EA67:EO67"/>
    <mergeCell ref="EA68:EO68"/>
    <mergeCell ref="CI102:DG102"/>
    <mergeCell ref="DC100:FE100"/>
    <mergeCell ref="ED94:FC94"/>
    <mergeCell ref="DC99:FE99"/>
    <mergeCell ref="BZ87:CM87"/>
    <mergeCell ref="DL93:EA93"/>
    <mergeCell ref="DL94:EA94"/>
    <mergeCell ref="CN87:DB87"/>
    <mergeCell ref="DC87:DN87"/>
    <mergeCell ref="DO87:EO87"/>
    <mergeCell ref="EA65:EO66"/>
    <mergeCell ref="A64:AV64"/>
    <mergeCell ref="AW64:BD64"/>
    <mergeCell ref="BL65:BY66"/>
    <mergeCell ref="A66:AV66"/>
    <mergeCell ref="BZ65:CM66"/>
    <mergeCell ref="A65:AV65"/>
    <mergeCell ref="AW65:BD66"/>
    <mergeCell ref="BE65:BK66"/>
    <mergeCell ref="BE64:BK64"/>
    <mergeCell ref="EP65:FE66"/>
    <mergeCell ref="EA64:EO64"/>
    <mergeCell ref="DO63:DZ63"/>
    <mergeCell ref="EP63:FE63"/>
    <mergeCell ref="A68:AV68"/>
    <mergeCell ref="AW68:BD68"/>
    <mergeCell ref="A67:AV67"/>
    <mergeCell ref="EP64:FE64"/>
    <mergeCell ref="CN65:DB66"/>
    <mergeCell ref="DC65:DN66"/>
    <mergeCell ref="EP59:FE59"/>
    <mergeCell ref="BL63:BY63"/>
    <mergeCell ref="BZ63:CM63"/>
    <mergeCell ref="CN63:DB63"/>
    <mergeCell ref="DC63:DN63"/>
    <mergeCell ref="EP60:FE60"/>
    <mergeCell ref="EP61:FE61"/>
    <mergeCell ref="EP62:FE62"/>
    <mergeCell ref="DC61:DN61"/>
    <mergeCell ref="DO61:DZ61"/>
    <mergeCell ref="EA54:EO54"/>
    <mergeCell ref="BZ60:CM60"/>
    <mergeCell ref="CN60:DB60"/>
    <mergeCell ref="DO54:DZ54"/>
    <mergeCell ref="EA63:EO63"/>
    <mergeCell ref="DO62:DZ62"/>
    <mergeCell ref="DC62:DN62"/>
    <mergeCell ref="EA62:EO62"/>
    <mergeCell ref="EA59:EO59"/>
    <mergeCell ref="EP57:FE58"/>
    <mergeCell ref="BL59:BY59"/>
    <mergeCell ref="BZ59:CM59"/>
    <mergeCell ref="CN59:DB59"/>
    <mergeCell ref="DC59:DN59"/>
    <mergeCell ref="DO59:DZ59"/>
    <mergeCell ref="DC57:DN58"/>
    <mergeCell ref="DO57:DZ58"/>
    <mergeCell ref="BL57:BY58"/>
    <mergeCell ref="EA57:EO58"/>
    <mergeCell ref="EP48:FE49"/>
    <mergeCell ref="DC50:DN51"/>
    <mergeCell ref="DO50:DZ51"/>
    <mergeCell ref="EA50:EO51"/>
    <mergeCell ref="EP50:FE51"/>
    <mergeCell ref="BL71:BY71"/>
    <mergeCell ref="DO52:DZ52"/>
    <mergeCell ref="EP56:FE56"/>
    <mergeCell ref="BZ57:CM58"/>
    <mergeCell ref="CN57:DB58"/>
    <mergeCell ref="EA45:EO45"/>
    <mergeCell ref="BL48:BY49"/>
    <mergeCell ref="BZ48:CM49"/>
    <mergeCell ref="CN48:DB49"/>
    <mergeCell ref="DC48:DN49"/>
    <mergeCell ref="DO48:DZ49"/>
    <mergeCell ref="EA48:EO49"/>
    <mergeCell ref="EA47:EO47"/>
    <mergeCell ref="DO46:DZ46"/>
    <mergeCell ref="AW47:BD47"/>
    <mergeCell ref="A49:AV49"/>
    <mergeCell ref="BE47:BK47"/>
    <mergeCell ref="DO45:DZ45"/>
    <mergeCell ref="BL47:BY47"/>
    <mergeCell ref="A46:AV46"/>
    <mergeCell ref="BL21:BY21"/>
    <mergeCell ref="A21:AV21"/>
    <mergeCell ref="AW21:BD21"/>
    <mergeCell ref="AW46:BD46"/>
    <mergeCell ref="BE46:BK46"/>
    <mergeCell ref="BL46:BY46"/>
    <mergeCell ref="BE21:BK21"/>
    <mergeCell ref="A22:AV22"/>
    <mergeCell ref="A29:AV29"/>
    <mergeCell ref="AW29:BD29"/>
    <mergeCell ref="EP20:FE20"/>
    <mergeCell ref="DO21:DZ21"/>
    <mergeCell ref="EA21:EO21"/>
    <mergeCell ref="EP21:FE21"/>
    <mergeCell ref="BZ21:CM21"/>
    <mergeCell ref="CN21:DB21"/>
    <mergeCell ref="DC21:DN21"/>
    <mergeCell ref="DC20:DN20"/>
    <mergeCell ref="DO20:DZ20"/>
    <mergeCell ref="EA20:EO20"/>
    <mergeCell ref="BZ20:CM20"/>
    <mergeCell ref="CN20:DB20"/>
    <mergeCell ref="A18:AV19"/>
    <mergeCell ref="AW18:BD19"/>
    <mergeCell ref="BE18:BK19"/>
    <mergeCell ref="BL18:BY19"/>
    <mergeCell ref="A20:AV20"/>
    <mergeCell ref="AW20:BD20"/>
    <mergeCell ref="BE20:BK20"/>
    <mergeCell ref="BL20:BY20"/>
    <mergeCell ref="EP13:FE13"/>
    <mergeCell ref="EP14:FE14"/>
    <mergeCell ref="BZ18:EO18"/>
    <mergeCell ref="EP18:FE19"/>
    <mergeCell ref="BZ19:CM19"/>
    <mergeCell ref="CN19:DB19"/>
    <mergeCell ref="DC19:DN19"/>
    <mergeCell ref="DO19:DZ19"/>
    <mergeCell ref="EA19:EO19"/>
    <mergeCell ref="DO39:DZ39"/>
    <mergeCell ref="EA39:EO39"/>
    <mergeCell ref="BL39:BY39"/>
    <mergeCell ref="BZ39:CM39"/>
    <mergeCell ref="CN39:DB39"/>
    <mergeCell ref="DC39:DN39"/>
    <mergeCell ref="EA29:EO29"/>
    <mergeCell ref="EP29:FE29"/>
    <mergeCell ref="BZ30:CM30"/>
    <mergeCell ref="DO28:DZ28"/>
    <mergeCell ref="EA28:EO28"/>
    <mergeCell ref="BZ29:CM29"/>
    <mergeCell ref="CN29:DB29"/>
    <mergeCell ref="DC29:DN29"/>
    <mergeCell ref="DO29:DZ29"/>
    <mergeCell ref="CN30:DB30"/>
    <mergeCell ref="DC30:DN30"/>
    <mergeCell ref="EA31:EO32"/>
    <mergeCell ref="CN31:DB32"/>
    <mergeCell ref="EP31:FE32"/>
    <mergeCell ref="DO30:DZ30"/>
    <mergeCell ref="EA30:EO30"/>
    <mergeCell ref="EP30:FE30"/>
    <mergeCell ref="DO31:DZ32"/>
    <mergeCell ref="A30:AV30"/>
    <mergeCell ref="AW31:BD32"/>
    <mergeCell ref="A31:AV31"/>
    <mergeCell ref="BE34:BK34"/>
    <mergeCell ref="BL34:BY34"/>
    <mergeCell ref="A34:AV34"/>
    <mergeCell ref="A32:AV32"/>
    <mergeCell ref="A33:AV33"/>
    <mergeCell ref="AW33:BD33"/>
    <mergeCell ref="BE33:BK33"/>
    <mergeCell ref="BL33:BY33"/>
    <mergeCell ref="BZ36:CM36"/>
    <mergeCell ref="CN36:DB36"/>
    <mergeCell ref="CN33:DB33"/>
    <mergeCell ref="BE29:BK29"/>
    <mergeCell ref="BL29:BY29"/>
    <mergeCell ref="DC36:DN36"/>
    <mergeCell ref="BZ35:CM35"/>
    <mergeCell ref="AW30:BD30"/>
    <mergeCell ref="BE30:BK30"/>
    <mergeCell ref="BL30:BY30"/>
    <mergeCell ref="DC34:DN34"/>
    <mergeCell ref="BE31:BK32"/>
    <mergeCell ref="BL31:BY32"/>
    <mergeCell ref="DC33:DN33"/>
    <mergeCell ref="DC31:DN32"/>
    <mergeCell ref="A35:AV35"/>
    <mergeCell ref="AW34:BD34"/>
    <mergeCell ref="AW35:BD35"/>
    <mergeCell ref="BE35:BK35"/>
    <mergeCell ref="BL35:BY35"/>
    <mergeCell ref="CN35:DB35"/>
    <mergeCell ref="BZ34:CM34"/>
    <mergeCell ref="CN34:DB34"/>
    <mergeCell ref="DC35:DN35"/>
    <mergeCell ref="AW9:DZ9"/>
    <mergeCell ref="EP9:FE9"/>
    <mergeCell ref="EP10:FE10"/>
    <mergeCell ref="A36:AV36"/>
    <mergeCell ref="AW36:BD36"/>
    <mergeCell ref="BE36:BK36"/>
    <mergeCell ref="BL36:BY36"/>
    <mergeCell ref="AW12:DZ12"/>
    <mergeCell ref="EP12:FE12"/>
    <mergeCell ref="EP11:FE11"/>
    <mergeCell ref="EP4:FE4"/>
    <mergeCell ref="EP5:FE5"/>
    <mergeCell ref="BJ6:CD6"/>
    <mergeCell ref="CE6:CH6"/>
    <mergeCell ref="CI6:CK6"/>
    <mergeCell ref="EP6:FE6"/>
    <mergeCell ref="EP7:FE7"/>
    <mergeCell ref="AW8:DZ8"/>
    <mergeCell ref="EP8:FE8"/>
    <mergeCell ref="B3:EN3"/>
    <mergeCell ref="B4:EN4"/>
    <mergeCell ref="AW7:DZ7"/>
    <mergeCell ref="O93:AH93"/>
    <mergeCell ref="AK93:BJ93"/>
    <mergeCell ref="A27:AV28"/>
    <mergeCell ref="AW27:BD28"/>
    <mergeCell ref="BE27:BK28"/>
    <mergeCell ref="BL27:BY28"/>
    <mergeCell ref="AW11:DZ11"/>
    <mergeCell ref="BZ27:EO27"/>
    <mergeCell ref="EP27:FE28"/>
    <mergeCell ref="BZ28:CM28"/>
    <mergeCell ref="CN28:DB28"/>
    <mergeCell ref="DC28:DN28"/>
    <mergeCell ref="BZ33:CM33"/>
    <mergeCell ref="DO33:DZ33"/>
    <mergeCell ref="EA33:EO33"/>
    <mergeCell ref="EP33:FE33"/>
    <mergeCell ref="BZ31:CM32"/>
    <mergeCell ref="DO36:DZ36"/>
    <mergeCell ref="EA36:EO36"/>
    <mergeCell ref="EP36:FE36"/>
    <mergeCell ref="EP35:FE35"/>
    <mergeCell ref="EP34:FE34"/>
    <mergeCell ref="DO35:DZ35"/>
    <mergeCell ref="EA35:EO35"/>
    <mergeCell ref="DO34:DZ34"/>
    <mergeCell ref="EA34:EO34"/>
    <mergeCell ref="A37:AV37"/>
    <mergeCell ref="AW37:BD37"/>
    <mergeCell ref="BE37:BK37"/>
    <mergeCell ref="BL37:BY37"/>
    <mergeCell ref="EA37:EO37"/>
    <mergeCell ref="EP37:FE37"/>
    <mergeCell ref="BZ37:CM37"/>
    <mergeCell ref="CN37:DB37"/>
    <mergeCell ref="DC37:DN37"/>
    <mergeCell ref="DO37:DZ37"/>
    <mergeCell ref="EP39:FE39"/>
    <mergeCell ref="A40:AV40"/>
    <mergeCell ref="AW40:BD40"/>
    <mergeCell ref="BE40:BK40"/>
    <mergeCell ref="BL40:BY40"/>
    <mergeCell ref="BZ40:CM40"/>
    <mergeCell ref="CN40:DB40"/>
    <mergeCell ref="DC40:DN40"/>
    <mergeCell ref="DO40:DZ40"/>
    <mergeCell ref="EA40:EO40"/>
    <mergeCell ref="EP40:FE40"/>
    <mergeCell ref="A44:AV45"/>
    <mergeCell ref="AW44:BD45"/>
    <mergeCell ref="BE44:BK45"/>
    <mergeCell ref="BL44:BY45"/>
    <mergeCell ref="BZ44:EO44"/>
    <mergeCell ref="EP44:FE45"/>
    <mergeCell ref="BZ45:CM45"/>
    <mergeCell ref="CN45:DB45"/>
    <mergeCell ref="DC45:DN45"/>
    <mergeCell ref="EP46:FE46"/>
    <mergeCell ref="BZ47:CM47"/>
    <mergeCell ref="CN47:DB47"/>
    <mergeCell ref="DC47:DN47"/>
    <mergeCell ref="DO47:DZ47"/>
    <mergeCell ref="CN46:DB46"/>
    <mergeCell ref="DC46:DN46"/>
    <mergeCell ref="EA46:EO46"/>
    <mergeCell ref="BZ46:CM46"/>
    <mergeCell ref="EP47:FE47"/>
    <mergeCell ref="BE50:BK51"/>
    <mergeCell ref="A50:AV50"/>
    <mergeCell ref="AW50:BD51"/>
    <mergeCell ref="BL52:BY52"/>
    <mergeCell ref="BZ52:CM52"/>
    <mergeCell ref="CN52:DB52"/>
    <mergeCell ref="CN50:DB51"/>
    <mergeCell ref="BL50:BY51"/>
    <mergeCell ref="BZ50:CM51"/>
    <mergeCell ref="AW52:BD52"/>
    <mergeCell ref="DC52:DN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O53:DZ53"/>
    <mergeCell ref="EA53:EO53"/>
    <mergeCell ref="EP53:FE53"/>
    <mergeCell ref="A54:AV54"/>
    <mergeCell ref="AW54:BD54"/>
    <mergeCell ref="BE54:BK54"/>
    <mergeCell ref="BL54:BY54"/>
    <mergeCell ref="BZ54:CM54"/>
    <mergeCell ref="CN54:DB54"/>
    <mergeCell ref="DC54:DN54"/>
    <mergeCell ref="EP54:FE54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BE60:BK60"/>
    <mergeCell ref="BL60:BY60"/>
    <mergeCell ref="DC60:DN60"/>
    <mergeCell ref="EA61:EO61"/>
    <mergeCell ref="DO60:DZ60"/>
    <mergeCell ref="EA60:EO60"/>
    <mergeCell ref="BL61:BY61"/>
    <mergeCell ref="BZ61:CM61"/>
    <mergeCell ref="CN61:DB61"/>
    <mergeCell ref="BE61:BK61"/>
    <mergeCell ref="A62:AV62"/>
    <mergeCell ref="AW62:BD62"/>
    <mergeCell ref="BE62:BK62"/>
    <mergeCell ref="BL62:BY62"/>
    <mergeCell ref="BZ62:CM62"/>
    <mergeCell ref="CN62:DB62"/>
    <mergeCell ref="BL64:BY64"/>
    <mergeCell ref="BZ64:CM64"/>
    <mergeCell ref="CN64:DB64"/>
    <mergeCell ref="DC64:DN64"/>
    <mergeCell ref="DO64:DZ64"/>
    <mergeCell ref="BE68:BK68"/>
    <mergeCell ref="BL68:BY68"/>
    <mergeCell ref="BZ68:CM68"/>
    <mergeCell ref="CN68:DB68"/>
    <mergeCell ref="DC68:DN68"/>
    <mergeCell ref="DO68:DZ68"/>
    <mergeCell ref="EP68:FE68"/>
    <mergeCell ref="A69:AV69"/>
    <mergeCell ref="AW69:BD70"/>
    <mergeCell ref="BE69:BK70"/>
    <mergeCell ref="BL69:BY70"/>
    <mergeCell ref="BZ69:CM70"/>
    <mergeCell ref="CN69:DB70"/>
    <mergeCell ref="DC69:DN70"/>
    <mergeCell ref="DO69:DZ70"/>
    <mergeCell ref="EA69:EO70"/>
    <mergeCell ref="BZ71:CM71"/>
    <mergeCell ref="CN71:DB71"/>
    <mergeCell ref="DC71:DN71"/>
    <mergeCell ref="DO71:DZ71"/>
    <mergeCell ref="EA71:EO71"/>
    <mergeCell ref="EP71:FE71"/>
    <mergeCell ref="A75:AV76"/>
    <mergeCell ref="AW75:BD76"/>
    <mergeCell ref="BE75:BK76"/>
    <mergeCell ref="BL75:BY76"/>
    <mergeCell ref="BZ75:EO75"/>
    <mergeCell ref="EP75:FE76"/>
    <mergeCell ref="BZ76:CM76"/>
    <mergeCell ref="CN76:DB76"/>
    <mergeCell ref="DC76:DN76"/>
    <mergeCell ref="DO76:DZ76"/>
    <mergeCell ref="EA76:EO76"/>
    <mergeCell ref="A77:AV77"/>
    <mergeCell ref="AW77:BD77"/>
    <mergeCell ref="BE77:BK77"/>
    <mergeCell ref="BL77:BY77"/>
    <mergeCell ref="BZ77:CM77"/>
    <mergeCell ref="CN77:DB77"/>
    <mergeCell ref="DC77:DN77"/>
    <mergeCell ref="DO77:DZ77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EP78:FE78"/>
    <mergeCell ref="A80:AV80"/>
    <mergeCell ref="A81:AV81"/>
    <mergeCell ref="AW81:BD81"/>
    <mergeCell ref="BE81:BK81"/>
    <mergeCell ref="EA81:EO81"/>
    <mergeCell ref="EP81:FE81"/>
    <mergeCell ref="EP79:FE80"/>
    <mergeCell ref="BZ79:CM80"/>
    <mergeCell ref="A79:AV79"/>
    <mergeCell ref="AW79:BD80"/>
    <mergeCell ref="A83:EO83"/>
    <mergeCell ref="AW85:BD86"/>
    <mergeCell ref="BE85:BK86"/>
    <mergeCell ref="BL85:EO85"/>
    <mergeCell ref="BL86:BY86"/>
    <mergeCell ref="BZ86:CM86"/>
    <mergeCell ref="CN86:DB86"/>
    <mergeCell ref="DC86:DN86"/>
    <mergeCell ref="DO86:EO86"/>
    <mergeCell ref="A85:AV86"/>
    <mergeCell ref="A88:AV88"/>
    <mergeCell ref="AW88:BD88"/>
    <mergeCell ref="BE88:BK88"/>
    <mergeCell ref="BL88:BY88"/>
    <mergeCell ref="BZ88:CM88"/>
    <mergeCell ref="CN88:DB88"/>
    <mergeCell ref="DC88:DN88"/>
    <mergeCell ref="DO88:EO88"/>
    <mergeCell ref="A89:AV89"/>
    <mergeCell ref="AW89:BD89"/>
    <mergeCell ref="BE89:BK89"/>
    <mergeCell ref="BL89:BY89"/>
    <mergeCell ref="BZ89:CM89"/>
    <mergeCell ref="CN89:DB89"/>
    <mergeCell ref="DC89:DN89"/>
    <mergeCell ref="DO89:EO89"/>
    <mergeCell ref="BZ90:CM90"/>
    <mergeCell ref="CN90:DB90"/>
    <mergeCell ref="DC90:DN90"/>
    <mergeCell ref="DO90:EO90"/>
    <mergeCell ref="A90:AV90"/>
    <mergeCell ref="AW90:BD90"/>
    <mergeCell ref="BE90:BK90"/>
    <mergeCell ref="BL90:BY90"/>
    <mergeCell ref="DO22:DZ22"/>
    <mergeCell ref="EA22:EO22"/>
    <mergeCell ref="EP22:FE22"/>
    <mergeCell ref="AW22:BD22"/>
    <mergeCell ref="BE22:BK22"/>
    <mergeCell ref="BL22:BY22"/>
    <mergeCell ref="BZ22:CM22"/>
    <mergeCell ref="CN22:DB22"/>
    <mergeCell ref="DC22:DN22"/>
    <mergeCell ref="DC23:DN23"/>
    <mergeCell ref="DO23:DZ23"/>
    <mergeCell ref="EA23:EO23"/>
    <mergeCell ref="EP23:FE23"/>
    <mergeCell ref="A23:AV23"/>
    <mergeCell ref="AW23:BD23"/>
    <mergeCell ref="BE23:BK23"/>
    <mergeCell ref="BL23:BY23"/>
    <mergeCell ref="BZ23:CM23"/>
    <mergeCell ref="CN23:DB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4" max="160" man="1"/>
    <brk id="41" max="160" man="1"/>
    <brk id="7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4"/>
  <sheetViews>
    <sheetView zoomScaleSheetLayoutView="100" zoomScalePageLayoutView="0" workbookViewId="0" topLeftCell="A1">
      <selection activeCell="BJ6" sqref="BJ6:CD6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131</v>
      </c>
    </row>
    <row r="2" ht="12" customHeight="1">
      <c r="FE2" s="14"/>
    </row>
    <row r="3" spans="2:144" ht="12" customHeight="1">
      <c r="B3" s="143" t="s">
        <v>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</row>
    <row r="4" spans="2:161" ht="12" customHeight="1" thickBot="1">
      <c r="B4" s="143" t="s">
        <v>18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P4" s="147" t="s">
        <v>9</v>
      </c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9"/>
    </row>
    <row r="5" spans="144:161" ht="12" customHeight="1">
      <c r="EN5" s="2" t="s">
        <v>12</v>
      </c>
      <c r="EP5" s="105" t="s">
        <v>10</v>
      </c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50"/>
    </row>
    <row r="6" spans="61:161" ht="12" customHeight="1">
      <c r="BI6" s="2" t="s">
        <v>20</v>
      </c>
      <c r="BJ6" s="151" t="s">
        <v>135</v>
      </c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2">
        <v>20</v>
      </c>
      <c r="CF6" s="152"/>
      <c r="CG6" s="152"/>
      <c r="CH6" s="152"/>
      <c r="CI6" s="153" t="s">
        <v>136</v>
      </c>
      <c r="CJ6" s="153"/>
      <c r="CK6" s="153"/>
      <c r="CL6" s="1" t="s">
        <v>21</v>
      </c>
      <c r="EN6" s="2" t="s">
        <v>13</v>
      </c>
      <c r="EP6" s="44" t="s">
        <v>137</v>
      </c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146"/>
    </row>
    <row r="7" spans="1:161" ht="12" customHeight="1">
      <c r="A7" s="1" t="s">
        <v>22</v>
      </c>
      <c r="AW7" s="144" t="s">
        <v>109</v>
      </c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N7" s="2" t="s">
        <v>14</v>
      </c>
      <c r="EP7" s="44" t="s">
        <v>106</v>
      </c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146"/>
    </row>
    <row r="8" spans="1:161" ht="12" customHeight="1">
      <c r="A8" s="1" t="s">
        <v>23</v>
      </c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N8" s="2"/>
      <c r="EP8" s="44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146"/>
    </row>
    <row r="9" spans="1:161" ht="12" customHeight="1">
      <c r="A9" s="1" t="s">
        <v>24</v>
      </c>
      <c r="AW9" s="154" t="s">
        <v>110</v>
      </c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86</v>
      </c>
      <c r="EP9" s="44" t="s">
        <v>130</v>
      </c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146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4" t="s">
        <v>107</v>
      </c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146"/>
    </row>
    <row r="11" spans="1:161" ht="10.5" customHeight="1">
      <c r="A11" s="1" t="s">
        <v>26</v>
      </c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N11" s="2" t="s">
        <v>15</v>
      </c>
      <c r="EP11" s="44" t="s">
        <v>108</v>
      </c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146"/>
    </row>
    <row r="12" spans="1:161" ht="12" customHeight="1">
      <c r="A12" s="1" t="s">
        <v>27</v>
      </c>
      <c r="AW12" s="154" t="s">
        <v>143</v>
      </c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N12" s="2"/>
      <c r="EP12" s="44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146"/>
    </row>
    <row r="13" spans="1:161" ht="11.25">
      <c r="A13" s="1" t="s">
        <v>138</v>
      </c>
      <c r="EN13" s="2"/>
      <c r="EP13" s="44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146"/>
    </row>
    <row r="14" spans="1:161" ht="12" thickBot="1">
      <c r="A14" s="1" t="s">
        <v>28</v>
      </c>
      <c r="EN14" s="2" t="s">
        <v>16</v>
      </c>
      <c r="EP14" s="166" t="s">
        <v>11</v>
      </c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14" t="s">
        <v>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62" t="s">
        <v>104</v>
      </c>
      <c r="AX18" s="63"/>
      <c r="AY18" s="63"/>
      <c r="AZ18" s="63"/>
      <c r="BA18" s="63"/>
      <c r="BB18" s="63"/>
      <c r="BC18" s="63"/>
      <c r="BD18" s="64"/>
      <c r="BE18" s="62" t="s">
        <v>1</v>
      </c>
      <c r="BF18" s="63"/>
      <c r="BG18" s="63"/>
      <c r="BH18" s="63"/>
      <c r="BI18" s="63"/>
      <c r="BJ18" s="63"/>
      <c r="BK18" s="64"/>
      <c r="BL18" s="62" t="s">
        <v>2</v>
      </c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4"/>
      <c r="BZ18" s="68" t="s">
        <v>8</v>
      </c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118"/>
      <c r="EP18" s="62" t="s">
        <v>132</v>
      </c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</row>
    <row r="19" spans="1:161" ht="36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65"/>
      <c r="AX19" s="66"/>
      <c r="AY19" s="66"/>
      <c r="AZ19" s="66"/>
      <c r="BA19" s="66"/>
      <c r="BB19" s="66"/>
      <c r="BC19" s="66"/>
      <c r="BD19" s="67"/>
      <c r="BE19" s="65"/>
      <c r="BF19" s="66"/>
      <c r="BG19" s="66"/>
      <c r="BH19" s="66"/>
      <c r="BI19" s="66"/>
      <c r="BJ19" s="66"/>
      <c r="BK19" s="67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7"/>
      <c r="BZ19" s="70" t="s">
        <v>3</v>
      </c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2"/>
      <c r="CN19" s="70" t="s">
        <v>4</v>
      </c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2"/>
      <c r="DC19" s="70" t="s">
        <v>5</v>
      </c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2"/>
      <c r="DO19" s="70" t="s">
        <v>6</v>
      </c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2"/>
      <c r="EA19" s="169" t="s">
        <v>7</v>
      </c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3"/>
      <c r="EP19" s="65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</row>
    <row r="20" spans="1:161" s="31" customFormat="1" ht="12" thickBot="1">
      <c r="A20" s="112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3"/>
      <c r="AW20" s="101">
        <v>2</v>
      </c>
      <c r="AX20" s="102"/>
      <c r="AY20" s="102"/>
      <c r="AZ20" s="102"/>
      <c r="BA20" s="102"/>
      <c r="BB20" s="102"/>
      <c r="BC20" s="102"/>
      <c r="BD20" s="103"/>
      <c r="BE20" s="101">
        <v>3</v>
      </c>
      <c r="BF20" s="102"/>
      <c r="BG20" s="102"/>
      <c r="BH20" s="102"/>
      <c r="BI20" s="102"/>
      <c r="BJ20" s="102"/>
      <c r="BK20" s="103"/>
      <c r="BL20" s="101">
        <v>4</v>
      </c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3"/>
      <c r="BZ20" s="101">
        <v>5</v>
      </c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3"/>
      <c r="CN20" s="101">
        <v>6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3"/>
      <c r="DC20" s="101">
        <v>7</v>
      </c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3"/>
      <c r="DO20" s="101">
        <v>8</v>
      </c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3"/>
      <c r="EA20" s="101">
        <v>9</v>
      </c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3"/>
      <c r="EP20" s="101">
        <v>10</v>
      </c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</row>
    <row r="21" spans="1:161" ht="12" customHeight="1">
      <c r="A21" s="158" t="s">
        <v>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05" t="s">
        <v>29</v>
      </c>
      <c r="AX21" s="106"/>
      <c r="AY21" s="106"/>
      <c r="AZ21" s="106"/>
      <c r="BA21" s="106"/>
      <c r="BB21" s="106"/>
      <c r="BC21" s="106"/>
      <c r="BD21" s="107"/>
      <c r="BE21" s="108"/>
      <c r="BF21" s="106"/>
      <c r="BG21" s="106"/>
      <c r="BH21" s="106"/>
      <c r="BI21" s="106"/>
      <c r="BJ21" s="106"/>
      <c r="BK21" s="107"/>
      <c r="BL21" s="124">
        <f>BL22</f>
        <v>17382828.86</v>
      </c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6"/>
      <c r="BZ21" s="124">
        <f>BZ22</f>
        <v>17382828.86</v>
      </c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6"/>
      <c r="CN21" s="109" t="s">
        <v>113</v>
      </c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1"/>
      <c r="DC21" s="109" t="s">
        <v>113</v>
      </c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1"/>
      <c r="DO21" s="109" t="s">
        <v>113</v>
      </c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1"/>
      <c r="EA21" s="124">
        <f>BZ21</f>
        <v>17382828.86</v>
      </c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6"/>
      <c r="EP21" s="124" t="s">
        <v>113</v>
      </c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27"/>
    </row>
    <row r="22" spans="1:161" ht="24" customHeight="1">
      <c r="A22" s="43" t="s">
        <v>116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4" t="s">
        <v>118</v>
      </c>
      <c r="AX22" s="45"/>
      <c r="AY22" s="45"/>
      <c r="AZ22" s="45"/>
      <c r="BA22" s="45"/>
      <c r="BB22" s="45"/>
      <c r="BC22" s="45"/>
      <c r="BD22" s="46"/>
      <c r="BE22" s="47" t="s">
        <v>117</v>
      </c>
      <c r="BF22" s="45"/>
      <c r="BG22" s="45"/>
      <c r="BH22" s="45"/>
      <c r="BI22" s="45"/>
      <c r="BJ22" s="45"/>
      <c r="BK22" s="46"/>
      <c r="BL22" s="36">
        <v>17382828.86</v>
      </c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8"/>
      <c r="BZ22" s="36">
        <v>17382828.86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9" t="s">
        <v>113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1"/>
      <c r="DC22" s="39" t="s">
        <v>113</v>
      </c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1"/>
      <c r="DO22" s="39" t="s">
        <v>113</v>
      </c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36">
        <f>BZ22</f>
        <v>17382828.86</v>
      </c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8"/>
      <c r="EP22" s="36" t="s">
        <v>113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2"/>
    </row>
    <row r="23" spans="1:16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31:161" ht="12"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 t="s">
        <v>36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FE24" s="2" t="s">
        <v>35</v>
      </c>
    </row>
    <row r="25" ht="3.75" customHeight="1"/>
    <row r="26" spans="1:161" ht="12" customHeight="1">
      <c r="A26" s="114" t="s">
        <v>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5"/>
      <c r="AW26" s="62" t="s">
        <v>104</v>
      </c>
      <c r="AX26" s="63"/>
      <c r="AY26" s="63"/>
      <c r="AZ26" s="63"/>
      <c r="BA26" s="63"/>
      <c r="BB26" s="63"/>
      <c r="BC26" s="63"/>
      <c r="BD26" s="64"/>
      <c r="BE26" s="62" t="s">
        <v>1</v>
      </c>
      <c r="BF26" s="63"/>
      <c r="BG26" s="63"/>
      <c r="BH26" s="63"/>
      <c r="BI26" s="63"/>
      <c r="BJ26" s="63"/>
      <c r="BK26" s="64"/>
      <c r="BL26" s="62" t="s">
        <v>2</v>
      </c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4"/>
      <c r="BZ26" s="68" t="s">
        <v>8</v>
      </c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118"/>
      <c r="EP26" s="62" t="s">
        <v>132</v>
      </c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</row>
    <row r="27" spans="1:161" ht="34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  <c r="AW27" s="65"/>
      <c r="AX27" s="66"/>
      <c r="AY27" s="66"/>
      <c r="AZ27" s="66"/>
      <c r="BA27" s="66"/>
      <c r="BB27" s="66"/>
      <c r="BC27" s="66"/>
      <c r="BD27" s="67"/>
      <c r="BE27" s="65"/>
      <c r="BF27" s="66"/>
      <c r="BG27" s="66"/>
      <c r="BH27" s="66"/>
      <c r="BI27" s="66"/>
      <c r="BJ27" s="66"/>
      <c r="BK27" s="67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7"/>
      <c r="BZ27" s="70" t="s">
        <v>101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2"/>
      <c r="CN27" s="70" t="s">
        <v>99</v>
      </c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2"/>
      <c r="DC27" s="70" t="s">
        <v>100</v>
      </c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2"/>
      <c r="DO27" s="70" t="s">
        <v>6</v>
      </c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2"/>
      <c r="EA27" s="70" t="s">
        <v>7</v>
      </c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2"/>
      <c r="EP27" s="65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</row>
    <row r="28" spans="1:161" s="31" customFormat="1" ht="12" thickBot="1">
      <c r="A28" s="112">
        <v>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3"/>
      <c r="AW28" s="101">
        <v>2</v>
      </c>
      <c r="AX28" s="102"/>
      <c r="AY28" s="102"/>
      <c r="AZ28" s="102"/>
      <c r="BA28" s="102"/>
      <c r="BB28" s="102"/>
      <c r="BC28" s="102"/>
      <c r="BD28" s="103"/>
      <c r="BE28" s="101">
        <v>3</v>
      </c>
      <c r="BF28" s="102"/>
      <c r="BG28" s="102"/>
      <c r="BH28" s="102"/>
      <c r="BI28" s="102"/>
      <c r="BJ28" s="102"/>
      <c r="BK28" s="103"/>
      <c r="BL28" s="101">
        <v>4</v>
      </c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3"/>
      <c r="BZ28" s="101">
        <v>5</v>
      </c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3"/>
      <c r="CN28" s="101">
        <v>6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3"/>
      <c r="DC28" s="101">
        <v>7</v>
      </c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3"/>
      <c r="DO28" s="101">
        <v>8</v>
      </c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3"/>
      <c r="EA28" s="101">
        <v>9</v>
      </c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3"/>
      <c r="EP28" s="101">
        <v>10</v>
      </c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</row>
    <row r="29" spans="1:161" ht="12" customHeight="1">
      <c r="A29" s="158" t="s">
        <v>37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05" t="s">
        <v>38</v>
      </c>
      <c r="AX29" s="106"/>
      <c r="AY29" s="106"/>
      <c r="AZ29" s="106"/>
      <c r="BA29" s="106"/>
      <c r="BB29" s="106"/>
      <c r="BC29" s="106"/>
      <c r="BD29" s="107"/>
      <c r="BE29" s="108" t="s">
        <v>33</v>
      </c>
      <c r="BF29" s="106"/>
      <c r="BG29" s="106"/>
      <c r="BH29" s="106"/>
      <c r="BI29" s="106"/>
      <c r="BJ29" s="106"/>
      <c r="BK29" s="107"/>
      <c r="BL29" s="124">
        <f>BL30+BL32+BL33+BL34</f>
        <v>17382828.86</v>
      </c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6"/>
      <c r="BZ29" s="124">
        <f>BZ30+BZ32+BZ33+BZ34</f>
        <v>17382828.86</v>
      </c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6"/>
      <c r="CN29" s="109" t="s">
        <v>113</v>
      </c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1"/>
      <c r="DC29" s="109" t="s">
        <v>113</v>
      </c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1"/>
      <c r="DO29" s="109" t="s">
        <v>113</v>
      </c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1"/>
      <c r="EA29" s="124">
        <f>BZ29</f>
        <v>17382828.86</v>
      </c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6"/>
      <c r="EP29" s="124" t="s">
        <v>113</v>
      </c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61"/>
    </row>
    <row r="30" spans="1:161" ht="11.25">
      <c r="A30" s="94" t="s">
        <v>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  <c r="AX30" s="96"/>
      <c r="AY30" s="96"/>
      <c r="AZ30" s="96"/>
      <c r="BA30" s="96"/>
      <c r="BB30" s="96"/>
      <c r="BC30" s="96"/>
      <c r="BD30" s="97"/>
      <c r="BE30" s="119" t="s">
        <v>120</v>
      </c>
      <c r="BF30" s="96"/>
      <c r="BG30" s="96"/>
      <c r="BH30" s="96"/>
      <c r="BI30" s="96"/>
      <c r="BJ30" s="96"/>
      <c r="BK30" s="97"/>
      <c r="BL30" s="155">
        <v>11402318.1</v>
      </c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7"/>
      <c r="BZ30" s="155">
        <v>11402318.1</v>
      </c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7"/>
      <c r="CN30" s="56" t="s">
        <v>113</v>
      </c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92"/>
      <c r="DC30" s="56" t="s">
        <v>113</v>
      </c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92"/>
      <c r="DO30" s="56" t="s">
        <v>113</v>
      </c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92"/>
      <c r="EA30" s="155">
        <f>BZ30</f>
        <v>11402318.1</v>
      </c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7"/>
      <c r="EP30" s="155" t="s">
        <v>113</v>
      </c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60"/>
    </row>
    <row r="31" spans="1:161" ht="13.5" customHeight="1">
      <c r="A31" s="141" t="s">
        <v>119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98"/>
      <c r="AX31" s="99"/>
      <c r="AY31" s="99"/>
      <c r="AZ31" s="99"/>
      <c r="BA31" s="99"/>
      <c r="BB31" s="99"/>
      <c r="BC31" s="99"/>
      <c r="BD31" s="100"/>
      <c r="BE31" s="120"/>
      <c r="BF31" s="99"/>
      <c r="BG31" s="99"/>
      <c r="BH31" s="99"/>
      <c r="BI31" s="99"/>
      <c r="BJ31" s="99"/>
      <c r="BK31" s="100"/>
      <c r="BL31" s="121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3"/>
      <c r="BZ31" s="121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3"/>
      <c r="CN31" s="89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3"/>
      <c r="DC31" s="89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3"/>
      <c r="DO31" s="89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3"/>
      <c r="EA31" s="121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3"/>
      <c r="EP31" s="121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42"/>
    </row>
    <row r="32" spans="1:161" ht="28.5" customHeight="1">
      <c r="A32" s="141" t="s">
        <v>121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98"/>
      <c r="AX32" s="99"/>
      <c r="AY32" s="99"/>
      <c r="AZ32" s="99"/>
      <c r="BA32" s="99"/>
      <c r="BB32" s="99"/>
      <c r="BC32" s="99"/>
      <c r="BD32" s="100"/>
      <c r="BE32" s="120" t="s">
        <v>122</v>
      </c>
      <c r="BF32" s="99"/>
      <c r="BG32" s="99"/>
      <c r="BH32" s="99"/>
      <c r="BI32" s="99"/>
      <c r="BJ32" s="99"/>
      <c r="BK32" s="100"/>
      <c r="BL32" s="121">
        <v>298183.45</v>
      </c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3"/>
      <c r="BZ32" s="121">
        <v>298183.45</v>
      </c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3"/>
      <c r="CN32" s="89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3"/>
      <c r="DC32" s="89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3"/>
      <c r="DO32" s="89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3"/>
      <c r="EA32" s="36">
        <f>BZ32</f>
        <v>298183.45</v>
      </c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8"/>
      <c r="EP32" s="36" t="s">
        <v>113</v>
      </c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197"/>
    </row>
    <row r="33" spans="1:161" ht="38.25" customHeight="1">
      <c r="A33" s="141" t="s">
        <v>124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98"/>
      <c r="AX33" s="99"/>
      <c r="AY33" s="99"/>
      <c r="AZ33" s="99"/>
      <c r="BA33" s="99"/>
      <c r="BB33" s="99"/>
      <c r="BC33" s="99"/>
      <c r="BD33" s="100"/>
      <c r="BE33" s="120" t="s">
        <v>123</v>
      </c>
      <c r="BF33" s="99"/>
      <c r="BG33" s="99"/>
      <c r="BH33" s="99"/>
      <c r="BI33" s="99"/>
      <c r="BJ33" s="99"/>
      <c r="BK33" s="100"/>
      <c r="BL33" s="121">
        <v>3384357.37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3"/>
      <c r="BZ33" s="121">
        <v>3384357.37</v>
      </c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3"/>
      <c r="CN33" s="89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3"/>
      <c r="DC33" s="89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3"/>
      <c r="DO33" s="89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3"/>
      <c r="EA33" s="36">
        <f>BZ33</f>
        <v>3384357.37</v>
      </c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8"/>
      <c r="EP33" s="36" t="s">
        <v>113</v>
      </c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197"/>
    </row>
    <row r="34" spans="1:161" ht="26.25" customHeight="1">
      <c r="A34" s="141" t="s">
        <v>114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44"/>
      <c r="AX34" s="45"/>
      <c r="AY34" s="45"/>
      <c r="AZ34" s="45"/>
      <c r="BA34" s="45"/>
      <c r="BB34" s="45"/>
      <c r="BC34" s="45"/>
      <c r="BD34" s="46"/>
      <c r="BE34" s="47" t="s">
        <v>115</v>
      </c>
      <c r="BF34" s="45"/>
      <c r="BG34" s="45"/>
      <c r="BH34" s="45"/>
      <c r="BI34" s="45"/>
      <c r="BJ34" s="45"/>
      <c r="BK34" s="46"/>
      <c r="BL34" s="36">
        <v>2297969.94</v>
      </c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8"/>
      <c r="BZ34" s="36">
        <v>2297969.94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1"/>
      <c r="DC34" s="39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1"/>
      <c r="DO34" s="39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1"/>
      <c r="EA34" s="36">
        <f>BZ34</f>
        <v>2297969.94</v>
      </c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8"/>
      <c r="EP34" s="36" t="s">
        <v>113</v>
      </c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197"/>
    </row>
    <row r="35" ht="6" customHeight="1" thickBot="1"/>
    <row r="36" spans="1:161" ht="22.5" customHeight="1">
      <c r="A36" s="183" t="s">
        <v>85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4"/>
      <c r="AW36" s="185" t="s">
        <v>42</v>
      </c>
      <c r="AX36" s="186"/>
      <c r="AY36" s="186"/>
      <c r="AZ36" s="186"/>
      <c r="BA36" s="186"/>
      <c r="BB36" s="186"/>
      <c r="BC36" s="186"/>
      <c r="BD36" s="187"/>
      <c r="BE36" s="188" t="s">
        <v>33</v>
      </c>
      <c r="BF36" s="186"/>
      <c r="BG36" s="186"/>
      <c r="BH36" s="186"/>
      <c r="BI36" s="186"/>
      <c r="BJ36" s="186"/>
      <c r="BK36" s="187"/>
      <c r="BL36" s="163" t="s">
        <v>113</v>
      </c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5"/>
      <c r="BZ36" s="163" t="s">
        <v>113</v>
      </c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5"/>
      <c r="CN36" s="163" t="s">
        <v>113</v>
      </c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5"/>
      <c r="DC36" s="131" t="s">
        <v>113</v>
      </c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62"/>
      <c r="DO36" s="131" t="s">
        <v>113</v>
      </c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62"/>
      <c r="EA36" s="163" t="s">
        <v>113</v>
      </c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5"/>
      <c r="EP36" s="131" t="s">
        <v>33</v>
      </c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3"/>
    </row>
    <row r="37" spans="1:161" ht="3" customHeight="1" thickBo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5"/>
      <c r="AW37" s="136"/>
      <c r="AX37" s="137"/>
      <c r="AY37" s="137"/>
      <c r="AZ37" s="137"/>
      <c r="BA37" s="137"/>
      <c r="BB37" s="137"/>
      <c r="BC37" s="137"/>
      <c r="BD37" s="138"/>
      <c r="BE37" s="139"/>
      <c r="BF37" s="137"/>
      <c r="BG37" s="137"/>
      <c r="BH37" s="137"/>
      <c r="BI37" s="137"/>
      <c r="BJ37" s="137"/>
      <c r="BK37" s="138"/>
      <c r="BL37" s="128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40"/>
      <c r="BZ37" s="128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40"/>
      <c r="CN37" s="128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40"/>
      <c r="DC37" s="128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40"/>
      <c r="DO37" s="128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40"/>
      <c r="EA37" s="128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40"/>
      <c r="EP37" s="128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30"/>
    </row>
    <row r="38" spans="1:161" ht="12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31:161" ht="12"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 t="s">
        <v>44</v>
      </c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FE39" s="2" t="s">
        <v>39</v>
      </c>
    </row>
    <row r="40" ht="3.75" customHeight="1"/>
    <row r="41" spans="1:161" ht="12" customHeight="1">
      <c r="A41" s="114" t="s">
        <v>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5"/>
      <c r="AW41" s="62" t="s">
        <v>104</v>
      </c>
      <c r="AX41" s="63"/>
      <c r="AY41" s="63"/>
      <c r="AZ41" s="63"/>
      <c r="BA41" s="63"/>
      <c r="BB41" s="63"/>
      <c r="BC41" s="63"/>
      <c r="BD41" s="64"/>
      <c r="BE41" s="62" t="s">
        <v>1</v>
      </c>
      <c r="BF41" s="63"/>
      <c r="BG41" s="63"/>
      <c r="BH41" s="63"/>
      <c r="BI41" s="63"/>
      <c r="BJ41" s="63"/>
      <c r="BK41" s="64"/>
      <c r="BL41" s="62" t="s">
        <v>2</v>
      </c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4"/>
      <c r="BZ41" s="68" t="s">
        <v>8</v>
      </c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118"/>
      <c r="EP41" s="62" t="s">
        <v>132</v>
      </c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</row>
    <row r="42" spans="1:161" ht="34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  <c r="AW42" s="65"/>
      <c r="AX42" s="66"/>
      <c r="AY42" s="66"/>
      <c r="AZ42" s="66"/>
      <c r="BA42" s="66"/>
      <c r="BB42" s="66"/>
      <c r="BC42" s="66"/>
      <c r="BD42" s="67"/>
      <c r="BE42" s="65"/>
      <c r="BF42" s="66"/>
      <c r="BG42" s="66"/>
      <c r="BH42" s="66"/>
      <c r="BI42" s="66"/>
      <c r="BJ42" s="66"/>
      <c r="BK42" s="67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7"/>
      <c r="BZ42" s="70" t="s">
        <v>101</v>
      </c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2"/>
      <c r="CN42" s="70" t="s">
        <v>99</v>
      </c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2"/>
      <c r="DC42" s="70" t="s">
        <v>100</v>
      </c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2"/>
      <c r="DO42" s="70" t="s">
        <v>6</v>
      </c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2"/>
      <c r="EA42" s="70" t="s">
        <v>7</v>
      </c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2"/>
      <c r="EP42" s="65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</row>
    <row r="43" spans="1:161" s="31" customFormat="1" ht="12" thickBot="1">
      <c r="A43" s="112">
        <v>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3"/>
      <c r="AW43" s="101">
        <v>2</v>
      </c>
      <c r="AX43" s="102"/>
      <c r="AY43" s="102"/>
      <c r="AZ43" s="102"/>
      <c r="BA43" s="102"/>
      <c r="BB43" s="102"/>
      <c r="BC43" s="102"/>
      <c r="BD43" s="103"/>
      <c r="BE43" s="101">
        <v>3</v>
      </c>
      <c r="BF43" s="102"/>
      <c r="BG43" s="102"/>
      <c r="BH43" s="102"/>
      <c r="BI43" s="102"/>
      <c r="BJ43" s="102"/>
      <c r="BK43" s="103"/>
      <c r="BL43" s="101">
        <v>4</v>
      </c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3"/>
      <c r="BZ43" s="101">
        <v>5</v>
      </c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3"/>
      <c r="CN43" s="101">
        <v>6</v>
      </c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3"/>
      <c r="DC43" s="101">
        <v>7</v>
      </c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3"/>
      <c r="DO43" s="101">
        <v>8</v>
      </c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3"/>
      <c r="EA43" s="101">
        <v>9</v>
      </c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3"/>
      <c r="EP43" s="101">
        <v>10</v>
      </c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</row>
    <row r="44" spans="1:161" ht="42.75" customHeight="1">
      <c r="A44" s="158" t="s">
        <v>142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05" t="s">
        <v>40</v>
      </c>
      <c r="AX44" s="106"/>
      <c r="AY44" s="106"/>
      <c r="AZ44" s="106"/>
      <c r="BA44" s="106"/>
      <c r="BB44" s="106"/>
      <c r="BC44" s="106"/>
      <c r="BD44" s="107"/>
      <c r="BE44" s="108"/>
      <c r="BF44" s="106"/>
      <c r="BG44" s="106"/>
      <c r="BH44" s="106"/>
      <c r="BI44" s="106"/>
      <c r="BJ44" s="106"/>
      <c r="BK44" s="107"/>
      <c r="BL44" s="124" t="s">
        <v>113</v>
      </c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6"/>
      <c r="BZ44" s="124" t="s">
        <v>113</v>
      </c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6"/>
      <c r="CN44" s="109" t="s">
        <v>113</v>
      </c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1"/>
      <c r="DC44" s="109" t="s">
        <v>113</v>
      </c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1"/>
      <c r="DO44" s="109" t="s">
        <v>113</v>
      </c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1"/>
      <c r="EA44" s="124" t="str">
        <f>BZ44</f>
        <v>-</v>
      </c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6"/>
      <c r="EP44" s="109" t="s">
        <v>113</v>
      </c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27"/>
    </row>
    <row r="45" spans="1:161" ht="11.25">
      <c r="A45" s="189" t="s">
        <v>32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95" t="s">
        <v>41</v>
      </c>
      <c r="AX45" s="96"/>
      <c r="AY45" s="96"/>
      <c r="AZ45" s="96"/>
      <c r="BA45" s="96"/>
      <c r="BB45" s="96"/>
      <c r="BC45" s="96"/>
      <c r="BD45" s="97"/>
      <c r="BE45" s="119"/>
      <c r="BF45" s="96"/>
      <c r="BG45" s="96"/>
      <c r="BH45" s="96"/>
      <c r="BI45" s="96"/>
      <c r="BJ45" s="96"/>
      <c r="BK45" s="97"/>
      <c r="BL45" s="56" t="s">
        <v>113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92"/>
      <c r="BZ45" s="56" t="s">
        <v>113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92"/>
      <c r="CN45" s="56" t="s">
        <v>113</v>
      </c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92"/>
      <c r="DC45" s="56" t="s">
        <v>113</v>
      </c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92"/>
      <c r="DO45" s="56" t="s">
        <v>113</v>
      </c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92"/>
      <c r="EA45" s="56" t="s">
        <v>113</v>
      </c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92"/>
      <c r="EP45" s="56" t="s">
        <v>113</v>
      </c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ht="12">
      <c r="A46" s="170" t="s">
        <v>45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98"/>
      <c r="AX46" s="99"/>
      <c r="AY46" s="99"/>
      <c r="AZ46" s="99"/>
      <c r="BA46" s="99"/>
      <c r="BB46" s="99"/>
      <c r="BC46" s="99"/>
      <c r="BD46" s="100"/>
      <c r="BE46" s="120"/>
      <c r="BF46" s="99"/>
      <c r="BG46" s="99"/>
      <c r="BH46" s="99"/>
      <c r="BI46" s="99"/>
      <c r="BJ46" s="99"/>
      <c r="BK46" s="100"/>
      <c r="BL46" s="89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3"/>
      <c r="BZ46" s="89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3"/>
      <c r="CN46" s="89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3"/>
      <c r="DC46" s="89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3"/>
      <c r="DO46" s="89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3"/>
      <c r="EA46" s="89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3"/>
      <c r="EP46" s="89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1"/>
    </row>
    <row r="47" spans="1:161" ht="11.25">
      <c r="A47" s="94" t="s">
        <v>31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5"/>
      <c r="AX47" s="96"/>
      <c r="AY47" s="96"/>
      <c r="AZ47" s="96"/>
      <c r="BA47" s="96"/>
      <c r="BB47" s="96"/>
      <c r="BC47" s="96"/>
      <c r="BD47" s="97"/>
      <c r="BE47" s="119"/>
      <c r="BF47" s="96"/>
      <c r="BG47" s="96"/>
      <c r="BH47" s="96"/>
      <c r="BI47" s="96"/>
      <c r="BJ47" s="96"/>
      <c r="BK47" s="97"/>
      <c r="BL47" s="56" t="s">
        <v>113</v>
      </c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92"/>
      <c r="BZ47" s="56" t="s">
        <v>113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92"/>
      <c r="CN47" s="56" t="s">
        <v>113</v>
      </c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92"/>
      <c r="DC47" s="56" t="s">
        <v>113</v>
      </c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92"/>
      <c r="DO47" s="56" t="s">
        <v>113</v>
      </c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92"/>
      <c r="EA47" s="56" t="s">
        <v>113</v>
      </c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92"/>
      <c r="EP47" s="56" t="s">
        <v>113</v>
      </c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ht="13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98"/>
      <c r="AX48" s="99"/>
      <c r="AY48" s="99"/>
      <c r="AZ48" s="99"/>
      <c r="BA48" s="99"/>
      <c r="BB48" s="99"/>
      <c r="BC48" s="99"/>
      <c r="BD48" s="100"/>
      <c r="BE48" s="120"/>
      <c r="BF48" s="99"/>
      <c r="BG48" s="99"/>
      <c r="BH48" s="99"/>
      <c r="BI48" s="99"/>
      <c r="BJ48" s="99"/>
      <c r="BK48" s="100"/>
      <c r="BL48" s="89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3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3"/>
      <c r="CN48" s="89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3"/>
      <c r="DC48" s="89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3"/>
      <c r="DO48" s="89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3"/>
      <c r="EA48" s="89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3"/>
      <c r="EP48" s="89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1"/>
    </row>
    <row r="49" spans="1:161" ht="13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98"/>
      <c r="AX49" s="99"/>
      <c r="AY49" s="99"/>
      <c r="AZ49" s="99"/>
      <c r="BA49" s="99"/>
      <c r="BB49" s="99"/>
      <c r="BC49" s="99"/>
      <c r="BD49" s="100"/>
      <c r="BE49" s="120"/>
      <c r="BF49" s="99"/>
      <c r="BG49" s="99"/>
      <c r="BH49" s="99"/>
      <c r="BI49" s="99"/>
      <c r="BJ49" s="99"/>
      <c r="BK49" s="100"/>
      <c r="BL49" s="89" t="s">
        <v>113</v>
      </c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3"/>
      <c r="BZ49" s="89" t="s">
        <v>113</v>
      </c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3"/>
      <c r="CN49" s="89" t="s">
        <v>113</v>
      </c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3"/>
      <c r="DC49" s="89" t="s">
        <v>113</v>
      </c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3"/>
      <c r="DO49" s="89" t="s">
        <v>113</v>
      </c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3"/>
      <c r="EA49" s="89" t="s">
        <v>113</v>
      </c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3"/>
      <c r="EP49" s="89" t="s">
        <v>113</v>
      </c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ht="12">
      <c r="A50" s="104" t="s">
        <v>90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44" t="s">
        <v>93</v>
      </c>
      <c r="AX50" s="45"/>
      <c r="AY50" s="45"/>
      <c r="AZ50" s="45"/>
      <c r="BA50" s="45"/>
      <c r="BB50" s="45"/>
      <c r="BC50" s="45"/>
      <c r="BD50" s="46"/>
      <c r="BE50" s="47" t="s">
        <v>33</v>
      </c>
      <c r="BF50" s="45"/>
      <c r="BG50" s="45"/>
      <c r="BH50" s="45"/>
      <c r="BI50" s="45"/>
      <c r="BJ50" s="45"/>
      <c r="BK50" s="46"/>
      <c r="BL50" s="39" t="s">
        <v>113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1"/>
      <c r="BZ50" s="39" t="s">
        <v>113</v>
      </c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1"/>
      <c r="CN50" s="39" t="s">
        <v>113</v>
      </c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1"/>
      <c r="DC50" s="39" t="s">
        <v>113</v>
      </c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1"/>
      <c r="DO50" s="39" t="s">
        <v>113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1"/>
      <c r="EA50" s="39" t="s">
        <v>113</v>
      </c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1"/>
      <c r="EP50" s="39" t="s">
        <v>113</v>
      </c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2"/>
    </row>
    <row r="51" spans="1:161" ht="11.25">
      <c r="A51" s="78" t="s">
        <v>91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98" t="s">
        <v>94</v>
      </c>
      <c r="AX51" s="99"/>
      <c r="AY51" s="99"/>
      <c r="AZ51" s="99"/>
      <c r="BA51" s="99"/>
      <c r="BB51" s="99"/>
      <c r="BC51" s="99"/>
      <c r="BD51" s="100"/>
      <c r="BE51" s="120" t="s">
        <v>46</v>
      </c>
      <c r="BF51" s="99"/>
      <c r="BG51" s="99"/>
      <c r="BH51" s="99"/>
      <c r="BI51" s="99"/>
      <c r="BJ51" s="99"/>
      <c r="BK51" s="100"/>
      <c r="BL51" s="89" t="s">
        <v>113</v>
      </c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3"/>
      <c r="BZ51" s="89" t="s">
        <v>113</v>
      </c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3"/>
      <c r="CN51" s="89" t="s">
        <v>113</v>
      </c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3"/>
      <c r="DC51" s="89" t="s">
        <v>113</v>
      </c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3"/>
      <c r="DO51" s="89" t="s">
        <v>113</v>
      </c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3"/>
      <c r="EA51" s="89" t="s">
        <v>113</v>
      </c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3"/>
      <c r="EP51" s="89" t="s">
        <v>113</v>
      </c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1"/>
    </row>
    <row r="52" spans="1:161" ht="11.25">
      <c r="A52" s="78" t="s">
        <v>92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98" t="s">
        <v>95</v>
      </c>
      <c r="AX52" s="99"/>
      <c r="AY52" s="99"/>
      <c r="AZ52" s="99"/>
      <c r="BA52" s="99"/>
      <c r="BB52" s="99"/>
      <c r="BC52" s="99"/>
      <c r="BD52" s="100"/>
      <c r="BE52" s="120" t="s">
        <v>47</v>
      </c>
      <c r="BF52" s="99"/>
      <c r="BG52" s="99"/>
      <c r="BH52" s="99"/>
      <c r="BI52" s="99"/>
      <c r="BJ52" s="99"/>
      <c r="BK52" s="100"/>
      <c r="BL52" s="89" t="s">
        <v>113</v>
      </c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3"/>
      <c r="BZ52" s="89" t="s">
        <v>113</v>
      </c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3"/>
      <c r="CN52" s="89" t="s">
        <v>113</v>
      </c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3"/>
      <c r="DC52" s="89" t="s">
        <v>113</v>
      </c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3"/>
      <c r="DO52" s="89" t="s">
        <v>113</v>
      </c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3"/>
      <c r="EA52" s="89" t="s">
        <v>113</v>
      </c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3"/>
      <c r="EP52" s="89" t="s">
        <v>113</v>
      </c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1"/>
    </row>
    <row r="53" spans="1:161" ht="12">
      <c r="A53" s="104" t="s">
        <v>49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44" t="s">
        <v>34</v>
      </c>
      <c r="AX53" s="45"/>
      <c r="AY53" s="45"/>
      <c r="AZ53" s="45"/>
      <c r="BA53" s="45"/>
      <c r="BB53" s="45"/>
      <c r="BC53" s="45"/>
      <c r="BD53" s="46"/>
      <c r="BE53" s="47"/>
      <c r="BF53" s="45"/>
      <c r="BG53" s="45"/>
      <c r="BH53" s="45"/>
      <c r="BI53" s="45"/>
      <c r="BJ53" s="45"/>
      <c r="BK53" s="46"/>
      <c r="BL53" s="39" t="s">
        <v>113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1"/>
      <c r="BZ53" s="39" t="s">
        <v>113</v>
      </c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39" t="s">
        <v>113</v>
      </c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1"/>
      <c r="DC53" s="39" t="s">
        <v>113</v>
      </c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1"/>
      <c r="DO53" s="39" t="s">
        <v>113</v>
      </c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1"/>
      <c r="EA53" s="39" t="s">
        <v>113</v>
      </c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1"/>
      <c r="EP53" s="39" t="s">
        <v>113</v>
      </c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2"/>
    </row>
    <row r="54" spans="1:161" ht="11.25">
      <c r="A54" s="94" t="s">
        <v>31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5"/>
      <c r="AX54" s="96"/>
      <c r="AY54" s="96"/>
      <c r="AZ54" s="96"/>
      <c r="BA54" s="96"/>
      <c r="BB54" s="96"/>
      <c r="BC54" s="96"/>
      <c r="BD54" s="97"/>
      <c r="BE54" s="119"/>
      <c r="BF54" s="96"/>
      <c r="BG54" s="96"/>
      <c r="BH54" s="96"/>
      <c r="BI54" s="96"/>
      <c r="BJ54" s="96"/>
      <c r="BK54" s="97"/>
      <c r="BL54" s="56" t="s">
        <v>113</v>
      </c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92"/>
      <c r="BZ54" s="56" t="s">
        <v>113</v>
      </c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92"/>
      <c r="CN54" s="56" t="s">
        <v>113</v>
      </c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92"/>
      <c r="DC54" s="56" t="s">
        <v>113</v>
      </c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92"/>
      <c r="DO54" s="56" t="s">
        <v>113</v>
      </c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92"/>
      <c r="EA54" s="56" t="s">
        <v>113</v>
      </c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92"/>
      <c r="EP54" s="56" t="s">
        <v>113</v>
      </c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8"/>
    </row>
    <row r="55" spans="1:161" ht="11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98"/>
      <c r="AX55" s="99"/>
      <c r="AY55" s="99"/>
      <c r="AZ55" s="99"/>
      <c r="BA55" s="99"/>
      <c r="BB55" s="99"/>
      <c r="BC55" s="99"/>
      <c r="BD55" s="100"/>
      <c r="BE55" s="120"/>
      <c r="BF55" s="99"/>
      <c r="BG55" s="99"/>
      <c r="BH55" s="99"/>
      <c r="BI55" s="99"/>
      <c r="BJ55" s="99"/>
      <c r="BK55" s="100"/>
      <c r="BL55" s="89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3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3"/>
      <c r="CN55" s="89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3"/>
      <c r="DC55" s="89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3"/>
      <c r="DO55" s="89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3"/>
      <c r="EA55" s="89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3"/>
      <c r="EP55" s="89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ht="13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98"/>
      <c r="AX56" s="99"/>
      <c r="AY56" s="99"/>
      <c r="AZ56" s="99"/>
      <c r="BA56" s="99"/>
      <c r="BB56" s="99"/>
      <c r="BC56" s="99"/>
      <c r="BD56" s="100"/>
      <c r="BE56" s="120"/>
      <c r="BF56" s="99"/>
      <c r="BG56" s="99"/>
      <c r="BH56" s="99"/>
      <c r="BI56" s="99"/>
      <c r="BJ56" s="99"/>
      <c r="BK56" s="100"/>
      <c r="BL56" s="89" t="s">
        <v>113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3"/>
      <c r="BZ56" s="89" t="s">
        <v>113</v>
      </c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3"/>
      <c r="CN56" s="89" t="s">
        <v>113</v>
      </c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3"/>
      <c r="DC56" s="89" t="s">
        <v>113</v>
      </c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3"/>
      <c r="DO56" s="89" t="s">
        <v>113</v>
      </c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3"/>
      <c r="EA56" s="89" t="s">
        <v>113</v>
      </c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3"/>
      <c r="EP56" s="89" t="s">
        <v>113</v>
      </c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1"/>
    </row>
    <row r="57" spans="1:161" ht="13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98"/>
      <c r="AX57" s="99"/>
      <c r="AY57" s="99"/>
      <c r="AZ57" s="99"/>
      <c r="BA57" s="99"/>
      <c r="BB57" s="99"/>
      <c r="BC57" s="99"/>
      <c r="BD57" s="100"/>
      <c r="BE57" s="120"/>
      <c r="BF57" s="99"/>
      <c r="BG57" s="99"/>
      <c r="BH57" s="99"/>
      <c r="BI57" s="99"/>
      <c r="BJ57" s="99"/>
      <c r="BK57" s="100"/>
      <c r="BL57" s="89" t="s">
        <v>113</v>
      </c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3"/>
      <c r="BZ57" s="89" t="s">
        <v>113</v>
      </c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3"/>
      <c r="CN57" s="89" t="s">
        <v>113</v>
      </c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3"/>
      <c r="DC57" s="89" t="s">
        <v>113</v>
      </c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3"/>
      <c r="DO57" s="89" t="s">
        <v>113</v>
      </c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3"/>
      <c r="EA57" s="89" t="s">
        <v>113</v>
      </c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3"/>
      <c r="EP57" s="89" t="s">
        <v>113</v>
      </c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1"/>
    </row>
    <row r="58" spans="1:161" ht="12">
      <c r="A58" s="104" t="s">
        <v>52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44" t="s">
        <v>53</v>
      </c>
      <c r="AX58" s="45"/>
      <c r="AY58" s="45"/>
      <c r="AZ58" s="45"/>
      <c r="BA58" s="45"/>
      <c r="BB58" s="45"/>
      <c r="BC58" s="45"/>
      <c r="BD58" s="46"/>
      <c r="BE58" s="47" t="s">
        <v>33</v>
      </c>
      <c r="BF58" s="45"/>
      <c r="BG58" s="45"/>
      <c r="BH58" s="45"/>
      <c r="BI58" s="45"/>
      <c r="BJ58" s="45"/>
      <c r="BK58" s="46"/>
      <c r="BL58" s="36" t="s">
        <v>113</v>
      </c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  <c r="BZ58" s="36" t="s">
        <v>113</v>
      </c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8"/>
      <c r="CN58" s="39" t="s">
        <v>113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1"/>
      <c r="DC58" s="39" t="s">
        <v>113</v>
      </c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1"/>
      <c r="DO58" s="39" t="s">
        <v>113</v>
      </c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1"/>
      <c r="EA58" s="36" t="s">
        <v>113</v>
      </c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8"/>
      <c r="EP58" s="39" t="s">
        <v>113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2"/>
    </row>
    <row r="59" spans="1:161" ht="11.25">
      <c r="A59" s="78" t="s">
        <v>54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98" t="s">
        <v>48</v>
      </c>
      <c r="AX59" s="99"/>
      <c r="AY59" s="99"/>
      <c r="AZ59" s="99"/>
      <c r="BA59" s="99"/>
      <c r="BB59" s="99"/>
      <c r="BC59" s="99"/>
      <c r="BD59" s="100"/>
      <c r="BE59" s="120" t="s">
        <v>46</v>
      </c>
      <c r="BF59" s="99"/>
      <c r="BG59" s="99"/>
      <c r="BH59" s="99"/>
      <c r="BI59" s="99"/>
      <c r="BJ59" s="99"/>
      <c r="BK59" s="100"/>
      <c r="BL59" s="89" t="s">
        <v>113</v>
      </c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3"/>
      <c r="BZ59" s="121">
        <v>-17382828.86</v>
      </c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3"/>
      <c r="CN59" s="89" t="s">
        <v>113</v>
      </c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3"/>
      <c r="DC59" s="89" t="s">
        <v>113</v>
      </c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3"/>
      <c r="DO59" s="89" t="s">
        <v>113</v>
      </c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3"/>
      <c r="EA59" s="121">
        <f>BZ59</f>
        <v>-17382828.86</v>
      </c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3"/>
      <c r="EP59" s="89" t="s">
        <v>33</v>
      </c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1"/>
    </row>
    <row r="60" spans="1:161" ht="11.25">
      <c r="A60" s="78" t="s">
        <v>55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98" t="s">
        <v>50</v>
      </c>
      <c r="AX60" s="99"/>
      <c r="AY60" s="99"/>
      <c r="AZ60" s="99"/>
      <c r="BA60" s="99"/>
      <c r="BB60" s="99"/>
      <c r="BC60" s="99"/>
      <c r="BD60" s="100"/>
      <c r="BE60" s="120" t="s">
        <v>47</v>
      </c>
      <c r="BF60" s="99"/>
      <c r="BG60" s="99"/>
      <c r="BH60" s="99"/>
      <c r="BI60" s="99"/>
      <c r="BJ60" s="99"/>
      <c r="BK60" s="100"/>
      <c r="BL60" s="89" t="s">
        <v>113</v>
      </c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3"/>
      <c r="BZ60" s="121">
        <v>17382828.86</v>
      </c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3"/>
      <c r="CN60" s="89" t="s">
        <v>113</v>
      </c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3"/>
      <c r="DC60" s="89" t="s">
        <v>113</v>
      </c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3"/>
      <c r="DO60" s="89" t="s">
        <v>113</v>
      </c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3"/>
      <c r="EA60" s="121">
        <f>BZ60</f>
        <v>17382828.86</v>
      </c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3"/>
      <c r="EP60" s="89" t="s">
        <v>33</v>
      </c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1"/>
    </row>
    <row r="61" spans="1:161" ht="24" customHeight="1">
      <c r="A61" s="104" t="s">
        <v>57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44" t="s">
        <v>56</v>
      </c>
      <c r="AX61" s="45"/>
      <c r="AY61" s="45"/>
      <c r="AZ61" s="45"/>
      <c r="BA61" s="45"/>
      <c r="BB61" s="45"/>
      <c r="BC61" s="45"/>
      <c r="BD61" s="46"/>
      <c r="BE61" s="47" t="s">
        <v>33</v>
      </c>
      <c r="BF61" s="45"/>
      <c r="BG61" s="45"/>
      <c r="BH61" s="45"/>
      <c r="BI61" s="45"/>
      <c r="BJ61" s="45"/>
      <c r="BK61" s="46"/>
      <c r="BL61" s="39" t="s">
        <v>113</v>
      </c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1"/>
      <c r="BZ61" s="39" t="s">
        <v>113</v>
      </c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1"/>
      <c r="CN61" s="39" t="s">
        <v>113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1"/>
      <c r="DC61" s="39" t="s">
        <v>113</v>
      </c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1"/>
      <c r="DO61" s="39" t="s">
        <v>113</v>
      </c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1"/>
      <c r="EA61" s="39" t="s">
        <v>113</v>
      </c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1"/>
      <c r="EP61" s="39" t="s">
        <v>113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2"/>
    </row>
    <row r="62" spans="1:161" ht="11.25">
      <c r="A62" s="94" t="s">
        <v>32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171" t="s">
        <v>58</v>
      </c>
      <c r="AX62" s="172"/>
      <c r="AY62" s="172"/>
      <c r="AZ62" s="172"/>
      <c r="BA62" s="172"/>
      <c r="BB62" s="172"/>
      <c r="BC62" s="172"/>
      <c r="BD62" s="173"/>
      <c r="BE62" s="119" t="s">
        <v>46</v>
      </c>
      <c r="BF62" s="96"/>
      <c r="BG62" s="96"/>
      <c r="BH62" s="96"/>
      <c r="BI62" s="96"/>
      <c r="BJ62" s="96"/>
      <c r="BK62" s="97"/>
      <c r="BL62" s="56" t="s">
        <v>113</v>
      </c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92"/>
      <c r="BZ62" s="56" t="s">
        <v>113</v>
      </c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92"/>
      <c r="CN62" s="56" t="s">
        <v>113</v>
      </c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92"/>
      <c r="DC62" s="56" t="s">
        <v>113</v>
      </c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92"/>
      <c r="DO62" s="56" t="s">
        <v>113</v>
      </c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92"/>
      <c r="EA62" s="56" t="s">
        <v>113</v>
      </c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92"/>
      <c r="EP62" s="56" t="s">
        <v>33</v>
      </c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8"/>
    </row>
    <row r="63" spans="1:161" ht="11.25">
      <c r="A63" s="78" t="s">
        <v>59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174"/>
      <c r="AX63" s="151"/>
      <c r="AY63" s="151"/>
      <c r="AZ63" s="151"/>
      <c r="BA63" s="151"/>
      <c r="BB63" s="151"/>
      <c r="BC63" s="151"/>
      <c r="BD63" s="175"/>
      <c r="BE63" s="120"/>
      <c r="BF63" s="99"/>
      <c r="BG63" s="99"/>
      <c r="BH63" s="99"/>
      <c r="BI63" s="99"/>
      <c r="BJ63" s="99"/>
      <c r="BK63" s="100"/>
      <c r="BL63" s="89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3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3"/>
      <c r="CN63" s="89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3"/>
      <c r="DC63" s="89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3"/>
      <c r="DO63" s="89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3"/>
      <c r="EA63" s="89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3"/>
      <c r="EP63" s="89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1"/>
    </row>
    <row r="64" spans="1:161" ht="11.25">
      <c r="A64" s="78" t="s">
        <v>60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192" t="s">
        <v>61</v>
      </c>
      <c r="AX64" s="193"/>
      <c r="AY64" s="193"/>
      <c r="AZ64" s="193"/>
      <c r="BA64" s="193"/>
      <c r="BB64" s="193"/>
      <c r="BC64" s="193"/>
      <c r="BD64" s="194"/>
      <c r="BE64" s="47" t="s">
        <v>47</v>
      </c>
      <c r="BF64" s="45"/>
      <c r="BG64" s="45"/>
      <c r="BH64" s="45"/>
      <c r="BI64" s="45"/>
      <c r="BJ64" s="45"/>
      <c r="BK64" s="46"/>
      <c r="BL64" s="39" t="s">
        <v>113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1"/>
      <c r="BZ64" s="39" t="s">
        <v>113</v>
      </c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1"/>
      <c r="CN64" s="39" t="s">
        <v>113</v>
      </c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1"/>
      <c r="DC64" s="39" t="s">
        <v>113</v>
      </c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1"/>
      <c r="DO64" s="39" t="s">
        <v>113</v>
      </c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1"/>
      <c r="EA64" s="39" t="s">
        <v>113</v>
      </c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1"/>
      <c r="EP64" s="39" t="s">
        <v>33</v>
      </c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2"/>
    </row>
    <row r="65" spans="1:161" ht="24" customHeight="1">
      <c r="A65" s="104" t="s">
        <v>62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98" t="s">
        <v>51</v>
      </c>
      <c r="AX65" s="99"/>
      <c r="AY65" s="99"/>
      <c r="AZ65" s="99"/>
      <c r="BA65" s="99"/>
      <c r="BB65" s="99"/>
      <c r="BC65" s="99"/>
      <c r="BD65" s="100"/>
      <c r="BE65" s="120" t="s">
        <v>33</v>
      </c>
      <c r="BF65" s="99"/>
      <c r="BG65" s="99"/>
      <c r="BH65" s="99"/>
      <c r="BI65" s="99"/>
      <c r="BJ65" s="99"/>
      <c r="BK65" s="100"/>
      <c r="BL65" s="89" t="s">
        <v>113</v>
      </c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3"/>
      <c r="BZ65" s="89" t="s">
        <v>113</v>
      </c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3"/>
      <c r="CN65" s="89" t="s">
        <v>113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3"/>
      <c r="DC65" s="89" t="s">
        <v>113</v>
      </c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3"/>
      <c r="DO65" s="89" t="s">
        <v>113</v>
      </c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3"/>
      <c r="EA65" s="89" t="s">
        <v>113</v>
      </c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3"/>
      <c r="EP65" s="89" t="s">
        <v>113</v>
      </c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1"/>
    </row>
    <row r="66" spans="1:161" ht="11.25">
      <c r="A66" s="94" t="s">
        <v>32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5" t="s">
        <v>63</v>
      </c>
      <c r="AX66" s="96"/>
      <c r="AY66" s="96"/>
      <c r="AZ66" s="96"/>
      <c r="BA66" s="96"/>
      <c r="BB66" s="96"/>
      <c r="BC66" s="96"/>
      <c r="BD66" s="97"/>
      <c r="BE66" s="119"/>
      <c r="BF66" s="96"/>
      <c r="BG66" s="96"/>
      <c r="BH66" s="96"/>
      <c r="BI66" s="96"/>
      <c r="BJ66" s="96"/>
      <c r="BK66" s="97"/>
      <c r="BL66" s="56" t="s">
        <v>113</v>
      </c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92"/>
      <c r="BZ66" s="56" t="s">
        <v>113</v>
      </c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92"/>
      <c r="CN66" s="56" t="s">
        <v>113</v>
      </c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92"/>
      <c r="DC66" s="56" t="s">
        <v>113</v>
      </c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92"/>
      <c r="DO66" s="56" t="s">
        <v>113</v>
      </c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92"/>
      <c r="EA66" s="56" t="s">
        <v>113</v>
      </c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92"/>
      <c r="EP66" s="56" t="s">
        <v>113</v>
      </c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8"/>
    </row>
    <row r="67" spans="1:161" ht="22.5" customHeight="1">
      <c r="A67" s="78" t="s">
        <v>64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98"/>
      <c r="AX67" s="99"/>
      <c r="AY67" s="99"/>
      <c r="AZ67" s="99"/>
      <c r="BA67" s="99"/>
      <c r="BB67" s="99"/>
      <c r="BC67" s="99"/>
      <c r="BD67" s="100"/>
      <c r="BE67" s="120"/>
      <c r="BF67" s="99"/>
      <c r="BG67" s="99"/>
      <c r="BH67" s="99"/>
      <c r="BI67" s="99"/>
      <c r="BJ67" s="99"/>
      <c r="BK67" s="100"/>
      <c r="BL67" s="89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3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3"/>
      <c r="CN67" s="89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3"/>
      <c r="DC67" s="89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3"/>
      <c r="DO67" s="89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3"/>
      <c r="EA67" s="89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3"/>
      <c r="EP67" s="89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1"/>
    </row>
    <row r="68" spans="1:161" ht="22.5" customHeight="1">
      <c r="A68" s="78" t="s">
        <v>66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98" t="s">
        <v>65</v>
      </c>
      <c r="AX68" s="99"/>
      <c r="AY68" s="99"/>
      <c r="AZ68" s="99"/>
      <c r="BA68" s="99"/>
      <c r="BB68" s="99"/>
      <c r="BC68" s="99"/>
      <c r="BD68" s="100"/>
      <c r="BE68" s="120"/>
      <c r="BF68" s="99"/>
      <c r="BG68" s="99"/>
      <c r="BH68" s="99"/>
      <c r="BI68" s="99"/>
      <c r="BJ68" s="99"/>
      <c r="BK68" s="100"/>
      <c r="BL68" s="89" t="s">
        <v>113</v>
      </c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3"/>
      <c r="BZ68" s="89" t="s">
        <v>113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3"/>
      <c r="CN68" s="89" t="s">
        <v>113</v>
      </c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3"/>
      <c r="DC68" s="89" t="s">
        <v>113</v>
      </c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3"/>
      <c r="DO68" s="89" t="s">
        <v>113</v>
      </c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3"/>
      <c r="EA68" s="89" t="s">
        <v>113</v>
      </c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3"/>
      <c r="EP68" s="89" t="s">
        <v>113</v>
      </c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1"/>
    </row>
    <row r="69" spans="1:161" ht="12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</row>
    <row r="70" ht="11.25">
      <c r="FE70" s="2" t="s">
        <v>43</v>
      </c>
    </row>
    <row r="71" ht="3.75" customHeight="1"/>
    <row r="72" spans="1:161" ht="12" customHeight="1">
      <c r="A72" s="114" t="s">
        <v>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5"/>
      <c r="AW72" s="62" t="s">
        <v>104</v>
      </c>
      <c r="AX72" s="63"/>
      <c r="AY72" s="63"/>
      <c r="AZ72" s="63"/>
      <c r="BA72" s="63"/>
      <c r="BB72" s="63"/>
      <c r="BC72" s="63"/>
      <c r="BD72" s="64"/>
      <c r="BE72" s="62" t="s">
        <v>1</v>
      </c>
      <c r="BF72" s="63"/>
      <c r="BG72" s="63"/>
      <c r="BH72" s="63"/>
      <c r="BI72" s="63"/>
      <c r="BJ72" s="63"/>
      <c r="BK72" s="64"/>
      <c r="BL72" s="62" t="s">
        <v>2</v>
      </c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4"/>
      <c r="BZ72" s="68" t="s">
        <v>8</v>
      </c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118"/>
      <c r="EP72" s="62" t="s">
        <v>132</v>
      </c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</row>
    <row r="73" spans="1:161" ht="34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7"/>
      <c r="AW73" s="65"/>
      <c r="AX73" s="66"/>
      <c r="AY73" s="66"/>
      <c r="AZ73" s="66"/>
      <c r="BA73" s="66"/>
      <c r="BB73" s="66"/>
      <c r="BC73" s="66"/>
      <c r="BD73" s="67"/>
      <c r="BE73" s="65"/>
      <c r="BF73" s="66"/>
      <c r="BG73" s="66"/>
      <c r="BH73" s="66"/>
      <c r="BI73" s="66"/>
      <c r="BJ73" s="66"/>
      <c r="BK73" s="67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7"/>
      <c r="BZ73" s="70" t="s">
        <v>101</v>
      </c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2"/>
      <c r="CN73" s="70" t="s">
        <v>99</v>
      </c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2"/>
      <c r="DC73" s="70" t="s">
        <v>100</v>
      </c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2"/>
      <c r="DO73" s="70" t="s">
        <v>6</v>
      </c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2"/>
      <c r="EA73" s="70" t="s">
        <v>7</v>
      </c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2"/>
      <c r="EP73" s="65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</row>
    <row r="74" spans="1:161" s="31" customFormat="1" ht="12" thickBot="1">
      <c r="A74" s="112">
        <v>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3"/>
      <c r="AW74" s="101">
        <v>2</v>
      </c>
      <c r="AX74" s="102"/>
      <c r="AY74" s="102"/>
      <c r="AZ74" s="102"/>
      <c r="BA74" s="102"/>
      <c r="BB74" s="102"/>
      <c r="BC74" s="102"/>
      <c r="BD74" s="103"/>
      <c r="BE74" s="101">
        <v>3</v>
      </c>
      <c r="BF74" s="102"/>
      <c r="BG74" s="102"/>
      <c r="BH74" s="102"/>
      <c r="BI74" s="102"/>
      <c r="BJ74" s="102"/>
      <c r="BK74" s="103"/>
      <c r="BL74" s="101">
        <v>4</v>
      </c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3"/>
      <c r="BZ74" s="101">
        <v>5</v>
      </c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3"/>
      <c r="CN74" s="101">
        <v>6</v>
      </c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3"/>
      <c r="DC74" s="101">
        <v>7</v>
      </c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3"/>
      <c r="DO74" s="101">
        <v>8</v>
      </c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3"/>
      <c r="EA74" s="101">
        <v>9</v>
      </c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3"/>
      <c r="EP74" s="101">
        <v>10</v>
      </c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</row>
    <row r="75" spans="1:161" ht="24" customHeight="1">
      <c r="A75" s="104" t="s">
        <v>67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5" t="s">
        <v>68</v>
      </c>
      <c r="AX75" s="106"/>
      <c r="AY75" s="106"/>
      <c r="AZ75" s="106"/>
      <c r="BA75" s="106"/>
      <c r="BB75" s="106"/>
      <c r="BC75" s="106"/>
      <c r="BD75" s="107"/>
      <c r="BE75" s="108" t="s">
        <v>33</v>
      </c>
      <c r="BF75" s="106"/>
      <c r="BG75" s="106"/>
      <c r="BH75" s="106"/>
      <c r="BI75" s="106"/>
      <c r="BJ75" s="106"/>
      <c r="BK75" s="107"/>
      <c r="BL75" s="109" t="s">
        <v>113</v>
      </c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1"/>
      <c r="BZ75" s="109" t="s">
        <v>113</v>
      </c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1"/>
      <c r="CN75" s="109" t="s">
        <v>113</v>
      </c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1"/>
      <c r="DC75" s="109" t="s">
        <v>113</v>
      </c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1"/>
      <c r="DO75" s="109" t="s">
        <v>113</v>
      </c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1"/>
      <c r="EA75" s="109" t="s">
        <v>113</v>
      </c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1"/>
      <c r="EP75" s="109" t="s">
        <v>113</v>
      </c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27"/>
    </row>
    <row r="76" spans="1:161" ht="11.25">
      <c r="A76" s="94" t="s">
        <v>32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5" t="s">
        <v>69</v>
      </c>
      <c r="AX76" s="96"/>
      <c r="AY76" s="96"/>
      <c r="AZ76" s="96"/>
      <c r="BA76" s="96"/>
      <c r="BB76" s="96"/>
      <c r="BC76" s="96"/>
      <c r="BD76" s="97"/>
      <c r="BE76" s="119"/>
      <c r="BF76" s="96"/>
      <c r="BG76" s="96"/>
      <c r="BH76" s="96"/>
      <c r="BI76" s="96"/>
      <c r="BJ76" s="96"/>
      <c r="BK76" s="97"/>
      <c r="BL76" s="56" t="s">
        <v>113</v>
      </c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92"/>
      <c r="BZ76" s="56" t="s">
        <v>113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92"/>
      <c r="CN76" s="56" t="s">
        <v>113</v>
      </c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92"/>
      <c r="DC76" s="56" t="s">
        <v>113</v>
      </c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92"/>
      <c r="DO76" s="56" t="s">
        <v>113</v>
      </c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92"/>
      <c r="EA76" s="56" t="s">
        <v>113</v>
      </c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92"/>
      <c r="EP76" s="56" t="s">
        <v>113</v>
      </c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8"/>
    </row>
    <row r="77" spans="1:161" ht="22.5" customHeight="1">
      <c r="A77" s="78" t="s">
        <v>71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98"/>
      <c r="AX77" s="99"/>
      <c r="AY77" s="99"/>
      <c r="AZ77" s="99"/>
      <c r="BA77" s="99"/>
      <c r="BB77" s="99"/>
      <c r="BC77" s="99"/>
      <c r="BD77" s="100"/>
      <c r="BE77" s="120"/>
      <c r="BF77" s="99"/>
      <c r="BG77" s="99"/>
      <c r="BH77" s="99"/>
      <c r="BI77" s="99"/>
      <c r="BJ77" s="99"/>
      <c r="BK77" s="100"/>
      <c r="BL77" s="89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3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3"/>
      <c r="CN77" s="89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3"/>
      <c r="DC77" s="89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3"/>
      <c r="DO77" s="89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3"/>
      <c r="EA77" s="89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3"/>
      <c r="EP77" s="89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1"/>
    </row>
    <row r="78" spans="1:161" ht="36" customHeight="1" thickBot="1">
      <c r="A78" s="79" t="s">
        <v>103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80"/>
      <c r="AW78" s="81" t="s">
        <v>70</v>
      </c>
      <c r="AX78" s="82"/>
      <c r="AY78" s="82"/>
      <c r="AZ78" s="82"/>
      <c r="BA78" s="82"/>
      <c r="BB78" s="82"/>
      <c r="BC78" s="82"/>
      <c r="BD78" s="83"/>
      <c r="BE78" s="84"/>
      <c r="BF78" s="82"/>
      <c r="BG78" s="82"/>
      <c r="BH78" s="82"/>
      <c r="BI78" s="82"/>
      <c r="BJ78" s="82"/>
      <c r="BK78" s="83"/>
      <c r="BL78" s="85" t="s">
        <v>113</v>
      </c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7"/>
      <c r="BZ78" s="85" t="s">
        <v>113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7"/>
      <c r="CN78" s="85" t="s">
        <v>113</v>
      </c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7"/>
      <c r="DC78" s="85" t="s">
        <v>113</v>
      </c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7"/>
      <c r="DO78" s="85" t="s">
        <v>113</v>
      </c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7"/>
      <c r="EA78" s="85" t="s">
        <v>113</v>
      </c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7"/>
      <c r="EP78" s="85" t="s">
        <v>113</v>
      </c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8"/>
    </row>
    <row r="79" ht="6" customHeight="1"/>
    <row r="80" spans="1:161" s="25" customFormat="1" ht="13.5" customHeight="1">
      <c r="A80" s="61" t="s">
        <v>105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</row>
    <row r="81" spans="1:161" s="4" customFormat="1" ht="6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</row>
    <row r="82" spans="1:146" ht="12" customHeight="1">
      <c r="A82" s="74" t="s">
        <v>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5"/>
      <c r="AW82" s="62" t="s">
        <v>104</v>
      </c>
      <c r="AX82" s="63"/>
      <c r="AY82" s="63"/>
      <c r="AZ82" s="63"/>
      <c r="BA82" s="63"/>
      <c r="BB82" s="63"/>
      <c r="BC82" s="63"/>
      <c r="BD82" s="64"/>
      <c r="BE82" s="62" t="s">
        <v>1</v>
      </c>
      <c r="BF82" s="63"/>
      <c r="BG82" s="63"/>
      <c r="BH82" s="63"/>
      <c r="BI82" s="63"/>
      <c r="BJ82" s="63"/>
      <c r="BK82" s="64"/>
      <c r="BL82" s="68" t="s">
        <v>88</v>
      </c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34"/>
    </row>
    <row r="83" spans="1:146" ht="34.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7"/>
      <c r="AW83" s="65"/>
      <c r="AX83" s="66"/>
      <c r="AY83" s="66"/>
      <c r="AZ83" s="66"/>
      <c r="BA83" s="66"/>
      <c r="BB83" s="66"/>
      <c r="BC83" s="66"/>
      <c r="BD83" s="67"/>
      <c r="BE83" s="65"/>
      <c r="BF83" s="66"/>
      <c r="BG83" s="66"/>
      <c r="BH83" s="66"/>
      <c r="BI83" s="66"/>
      <c r="BJ83" s="66"/>
      <c r="BK83" s="67"/>
      <c r="BL83" s="70" t="s">
        <v>101</v>
      </c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2"/>
      <c r="BZ83" s="70" t="s">
        <v>99</v>
      </c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2"/>
      <c r="CN83" s="70" t="s">
        <v>100</v>
      </c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2"/>
      <c r="DC83" s="70" t="s">
        <v>6</v>
      </c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2"/>
      <c r="DO83" s="73" t="s">
        <v>7</v>
      </c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0"/>
      <c r="EP83" s="34"/>
    </row>
    <row r="84" spans="1:146" s="31" customFormat="1" ht="12" thickBot="1">
      <c r="A84" s="190">
        <v>1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1"/>
      <c r="AW84" s="101">
        <v>2</v>
      </c>
      <c r="AX84" s="102"/>
      <c r="AY84" s="102"/>
      <c r="AZ84" s="102"/>
      <c r="BA84" s="102"/>
      <c r="BB84" s="102"/>
      <c r="BC84" s="102"/>
      <c r="BD84" s="103"/>
      <c r="BE84" s="101">
        <v>3</v>
      </c>
      <c r="BF84" s="102"/>
      <c r="BG84" s="102"/>
      <c r="BH84" s="102"/>
      <c r="BI84" s="102"/>
      <c r="BJ84" s="102"/>
      <c r="BK84" s="103"/>
      <c r="BL84" s="178">
        <v>4</v>
      </c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80"/>
      <c r="BZ84" s="178">
        <v>5</v>
      </c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80"/>
      <c r="CN84" s="178">
        <v>6</v>
      </c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80"/>
      <c r="DC84" s="178">
        <v>7</v>
      </c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80"/>
      <c r="DO84" s="181">
        <v>8</v>
      </c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78"/>
      <c r="EP84" s="35"/>
    </row>
    <row r="85" spans="1:145" ht="22.5" customHeight="1">
      <c r="A85" s="50" t="s">
        <v>96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9" t="s">
        <v>97</v>
      </c>
      <c r="AX85" s="60"/>
      <c r="AY85" s="60"/>
      <c r="AZ85" s="60"/>
      <c r="BA85" s="60"/>
      <c r="BB85" s="60"/>
      <c r="BC85" s="60"/>
      <c r="BD85" s="60"/>
      <c r="BE85" s="60" t="s">
        <v>33</v>
      </c>
      <c r="BF85" s="60"/>
      <c r="BG85" s="60"/>
      <c r="BH85" s="60"/>
      <c r="BI85" s="60"/>
      <c r="BJ85" s="60"/>
      <c r="BK85" s="60"/>
      <c r="BL85" s="53" t="s">
        <v>113</v>
      </c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 t="s">
        <v>113</v>
      </c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 t="s">
        <v>113</v>
      </c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 t="s">
        <v>113</v>
      </c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 t="s">
        <v>113</v>
      </c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4"/>
    </row>
    <row r="86" spans="1:145" ht="11.25">
      <c r="A86" s="55" t="s">
        <v>87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1" t="s">
        <v>133</v>
      </c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48" t="s">
        <v>113</v>
      </c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 t="s">
        <v>113</v>
      </c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 t="s">
        <v>113</v>
      </c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 t="s">
        <v>113</v>
      </c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56" t="s">
        <v>113</v>
      </c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8"/>
    </row>
    <row r="87" spans="1:145" ht="22.5" customHeight="1">
      <c r="A87" s="50" t="s">
        <v>102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1" t="s">
        <v>98</v>
      </c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48" t="s">
        <v>113</v>
      </c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 t="s">
        <v>113</v>
      </c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 t="s">
        <v>113</v>
      </c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 t="s">
        <v>113</v>
      </c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 t="s">
        <v>113</v>
      </c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9"/>
    </row>
    <row r="88" spans="1:145" ht="11.25" customHeight="1">
      <c r="A88" s="195" t="s">
        <v>87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6"/>
      <c r="AW88" s="51" t="s">
        <v>134</v>
      </c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48" t="s">
        <v>113</v>
      </c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 t="s">
        <v>113</v>
      </c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 t="s">
        <v>113</v>
      </c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 t="s">
        <v>113</v>
      </c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39" t="s">
        <v>113</v>
      </c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2"/>
    </row>
    <row r="90" spans="2:159" ht="11.25">
      <c r="B90" s="1" t="s">
        <v>72</v>
      </c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K90" s="145" t="s">
        <v>112</v>
      </c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CN90" s="1" t="s">
        <v>73</v>
      </c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D90" s="145" t="s">
        <v>111</v>
      </c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</row>
    <row r="91" spans="2:159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76" t="s">
        <v>74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K91" s="176" t="s">
        <v>75</v>
      </c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CN91" s="31" t="s">
        <v>76</v>
      </c>
      <c r="DL91" s="176" t="s">
        <v>74</v>
      </c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D91" s="176" t="s">
        <v>75</v>
      </c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6"/>
      <c r="EP91" s="176"/>
      <c r="EQ91" s="176"/>
      <c r="ER91" s="176"/>
      <c r="ES91" s="176"/>
      <c r="ET91" s="176"/>
      <c r="EU91" s="176"/>
      <c r="EV91" s="176"/>
      <c r="EW91" s="176"/>
      <c r="EX91" s="176"/>
      <c r="EY91" s="176"/>
      <c r="EZ91" s="176"/>
      <c r="FA91" s="176"/>
      <c r="FB91" s="176"/>
      <c r="FC91" s="176"/>
    </row>
    <row r="92" ht="7.5" customHeight="1"/>
    <row r="93" spans="2:62" ht="11.25">
      <c r="B93" s="1" t="s">
        <v>77</v>
      </c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K93" s="145" t="s">
        <v>111</v>
      </c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</row>
    <row r="94" spans="19:158" ht="11.25">
      <c r="S94" s="176" t="s">
        <v>74</v>
      </c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K94" s="176" t="s">
        <v>75</v>
      </c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FA94" s="4"/>
      <c r="FB94" s="4"/>
    </row>
    <row r="95" ht="3.75" customHeight="1"/>
    <row r="96" spans="67:161" ht="11.25">
      <c r="BO96" s="5" t="s">
        <v>78</v>
      </c>
      <c r="DC96" s="177"/>
      <c r="DD96" s="177"/>
      <c r="DE96" s="177"/>
      <c r="DF96" s="177"/>
      <c r="DG96" s="177"/>
      <c r="DH96" s="177"/>
      <c r="DI96" s="177"/>
      <c r="DJ96" s="177"/>
      <c r="DK96" s="177"/>
      <c r="DL96" s="177"/>
      <c r="DM96" s="177"/>
      <c r="DN96" s="177"/>
      <c r="DO96" s="177"/>
      <c r="DP96" s="177"/>
      <c r="DQ96" s="177"/>
      <c r="DR96" s="177"/>
      <c r="DS96" s="177"/>
      <c r="DT96" s="177"/>
      <c r="DU96" s="177"/>
      <c r="DV96" s="177"/>
      <c r="DW96" s="177"/>
      <c r="DX96" s="177"/>
      <c r="DY96" s="177"/>
      <c r="DZ96" s="177"/>
      <c r="EA96" s="177"/>
      <c r="EB96" s="177"/>
      <c r="EC96" s="177"/>
      <c r="ED96" s="177"/>
      <c r="EE96" s="177"/>
      <c r="EF96" s="177"/>
      <c r="EG96" s="177"/>
      <c r="EH96" s="177"/>
      <c r="EI96" s="177"/>
      <c r="EJ96" s="177"/>
      <c r="EK96" s="177"/>
      <c r="EL96" s="177"/>
      <c r="EM96" s="177"/>
      <c r="EN96" s="177"/>
      <c r="EO96" s="177"/>
      <c r="EP96" s="177"/>
      <c r="EQ96" s="177"/>
      <c r="ER96" s="177"/>
      <c r="ES96" s="177"/>
      <c r="ET96" s="177"/>
      <c r="EU96" s="177"/>
      <c r="EV96" s="177"/>
      <c r="EW96" s="177"/>
      <c r="EX96" s="177"/>
      <c r="EY96" s="177"/>
      <c r="EZ96" s="177"/>
      <c r="FA96" s="177"/>
      <c r="FB96" s="177"/>
      <c r="FC96" s="177"/>
      <c r="FD96" s="177"/>
      <c r="FE96" s="177"/>
    </row>
    <row r="97" spans="107:161" ht="11.25">
      <c r="DC97" s="176" t="s">
        <v>79</v>
      </c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6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</row>
    <row r="98" spans="64:161" ht="11.25">
      <c r="BL98" s="1" t="s">
        <v>72</v>
      </c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</row>
    <row r="99" spans="64:161" ht="11.25">
      <c r="BL99" s="31" t="s">
        <v>80</v>
      </c>
      <c r="CI99" s="176" t="s">
        <v>82</v>
      </c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L99" s="176" t="s">
        <v>74</v>
      </c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F99" s="176" t="s">
        <v>75</v>
      </c>
      <c r="EG99" s="176"/>
      <c r="EH99" s="176"/>
      <c r="EI99" s="176"/>
      <c r="EJ99" s="176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</row>
    <row r="100" spans="2:110" ht="11.25">
      <c r="B100" s="1" t="s">
        <v>81</v>
      </c>
      <c r="O100" s="90" t="s">
        <v>77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G100" s="145" t="s">
        <v>111</v>
      </c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</row>
    <row r="101" spans="15:110" s="3" customFormat="1" ht="9.75">
      <c r="O101" s="176" t="s">
        <v>82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P101" s="176" t="s">
        <v>74</v>
      </c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G101" s="176" t="s">
        <v>75</v>
      </c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H101" s="176" t="s">
        <v>83</v>
      </c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</row>
    <row r="102" ht="7.5" customHeight="1"/>
    <row r="103" spans="1:158" ht="11.25">
      <c r="A103" s="152" t="s">
        <v>84</v>
      </c>
      <c r="B103" s="152"/>
      <c r="C103" s="151" t="s">
        <v>139</v>
      </c>
      <c r="D103" s="151"/>
      <c r="E103" s="151"/>
      <c r="F103" s="151"/>
      <c r="G103" s="182" t="s">
        <v>84</v>
      </c>
      <c r="H103" s="182"/>
      <c r="I103" s="182"/>
      <c r="J103" s="151" t="s">
        <v>135</v>
      </c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2">
        <v>20</v>
      </c>
      <c r="AA103" s="152"/>
      <c r="AB103" s="152"/>
      <c r="AC103" s="152"/>
      <c r="AD103" s="153" t="s">
        <v>136</v>
      </c>
      <c r="AE103" s="153"/>
      <c r="AF103" s="153"/>
      <c r="AG103" s="1" t="s">
        <v>21</v>
      </c>
      <c r="BI103" s="4"/>
      <c r="BJ103" s="4"/>
      <c r="BK103" s="6"/>
      <c r="CL103" s="6"/>
      <c r="CM103" s="6"/>
      <c r="CN103" s="6"/>
      <c r="CO103" s="6"/>
      <c r="CP103" s="6"/>
      <c r="CQ103" s="6"/>
      <c r="CR103" s="4"/>
      <c r="CS103" s="4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4"/>
      <c r="DP103" s="4"/>
      <c r="DQ103" s="7"/>
      <c r="DR103" s="7"/>
      <c r="DS103" s="8"/>
      <c r="DT103" s="8"/>
      <c r="DU103" s="8"/>
      <c r="DV103" s="4"/>
      <c r="DW103" s="4"/>
      <c r="DX103" s="4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7"/>
      <c r="EP103" s="7"/>
      <c r="EQ103" s="7"/>
      <c r="ER103" s="7"/>
      <c r="ES103" s="9"/>
      <c r="ET103" s="9"/>
      <c r="EU103" s="4"/>
      <c r="EV103" s="4"/>
      <c r="EW103" s="4"/>
      <c r="EX103" s="4"/>
      <c r="EY103" s="4"/>
      <c r="EZ103" s="4"/>
      <c r="FA103" s="4"/>
      <c r="FB103" s="4"/>
    </row>
    <row r="104" spans="63:161" s="3" customFormat="1" ht="3" customHeight="1">
      <c r="BK104" s="10"/>
      <c r="BL104" s="10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0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2"/>
      <c r="CW104" s="12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0"/>
      <c r="DU104" s="10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0"/>
      <c r="FE104" s="10"/>
    </row>
  </sheetData>
  <sheetProtection/>
  <mergeCells count="516">
    <mergeCell ref="A87:AV87"/>
    <mergeCell ref="AW87:BD87"/>
    <mergeCell ref="BE87:BK87"/>
    <mergeCell ref="BL87:BY87"/>
    <mergeCell ref="DC86:DN86"/>
    <mergeCell ref="DO86:EO86"/>
    <mergeCell ref="BZ87:CM87"/>
    <mergeCell ref="CN87:DB87"/>
    <mergeCell ref="DC87:DN87"/>
    <mergeCell ref="DO87:EO87"/>
    <mergeCell ref="A86:AV86"/>
    <mergeCell ref="AW86:BD86"/>
    <mergeCell ref="BE86:BK86"/>
    <mergeCell ref="BL86:BY86"/>
    <mergeCell ref="BZ86:CM86"/>
    <mergeCell ref="CN86:DB86"/>
    <mergeCell ref="DO84:EO84"/>
    <mergeCell ref="A85:AV85"/>
    <mergeCell ref="AW85:BD85"/>
    <mergeCell ref="BE85:BK85"/>
    <mergeCell ref="BL85:BY85"/>
    <mergeCell ref="BZ85:CM85"/>
    <mergeCell ref="CN85:DB85"/>
    <mergeCell ref="DC85:DN85"/>
    <mergeCell ref="DO85:EO85"/>
    <mergeCell ref="A84:AV84"/>
    <mergeCell ref="BL83:BY83"/>
    <mergeCell ref="BZ83:CM83"/>
    <mergeCell ref="CN83:DB83"/>
    <mergeCell ref="DC83:DN83"/>
    <mergeCell ref="CN84:DB84"/>
    <mergeCell ref="DC84:DN84"/>
    <mergeCell ref="A77:AV77"/>
    <mergeCell ref="A78:AV78"/>
    <mergeCell ref="AW78:BD78"/>
    <mergeCell ref="BE78:BK78"/>
    <mergeCell ref="EA78:EO78"/>
    <mergeCell ref="EP78:FE78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O73:DZ73"/>
    <mergeCell ref="EA73:EO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P68:FE68"/>
    <mergeCell ref="A72:AV73"/>
    <mergeCell ref="AW72:BD73"/>
    <mergeCell ref="BE72:BK73"/>
    <mergeCell ref="BL72:BY73"/>
    <mergeCell ref="BZ72:EO72"/>
    <mergeCell ref="EP72:FE73"/>
    <mergeCell ref="BZ73:CM73"/>
    <mergeCell ref="CN73:DB73"/>
    <mergeCell ref="DC73:DN73"/>
    <mergeCell ref="CN66:DB67"/>
    <mergeCell ref="DC66:DN67"/>
    <mergeCell ref="DO66:DZ67"/>
    <mergeCell ref="EA66:EO67"/>
    <mergeCell ref="BZ68:CM68"/>
    <mergeCell ref="CN68:DB68"/>
    <mergeCell ref="DC68:DN68"/>
    <mergeCell ref="DO68:DZ68"/>
    <mergeCell ref="EA68:EO68"/>
    <mergeCell ref="CN65:DB65"/>
    <mergeCell ref="DC65:DN65"/>
    <mergeCell ref="DO65:DZ65"/>
    <mergeCell ref="EA65:EO65"/>
    <mergeCell ref="EP65:FE65"/>
    <mergeCell ref="A66:AV66"/>
    <mergeCell ref="AW66:BD67"/>
    <mergeCell ref="BE66:BK67"/>
    <mergeCell ref="BL66:BY67"/>
    <mergeCell ref="BZ66:CM67"/>
    <mergeCell ref="CN64:DB64"/>
    <mergeCell ref="DC64:DN64"/>
    <mergeCell ref="DO64:DZ64"/>
    <mergeCell ref="EA64:EO64"/>
    <mergeCell ref="EP64:FE64"/>
    <mergeCell ref="A65:AV65"/>
    <mergeCell ref="AW65:BD65"/>
    <mergeCell ref="BE65:BK65"/>
    <mergeCell ref="BL65:BY65"/>
    <mergeCell ref="BZ65:CM65"/>
    <mergeCell ref="CN59:DB59"/>
    <mergeCell ref="DC59:DN59"/>
    <mergeCell ref="EA59:EO59"/>
    <mergeCell ref="EP59:FE59"/>
    <mergeCell ref="A61:AV61"/>
    <mergeCell ref="AW61:BD61"/>
    <mergeCell ref="BE61:BK61"/>
    <mergeCell ref="BL61:BY61"/>
    <mergeCell ref="BZ61:CM61"/>
    <mergeCell ref="CN61:DB61"/>
    <mergeCell ref="DO53:DZ53"/>
    <mergeCell ref="EA53:EO53"/>
    <mergeCell ref="BE57:BK57"/>
    <mergeCell ref="BL57:BY57"/>
    <mergeCell ref="DC57:DN57"/>
    <mergeCell ref="EA58:EO58"/>
    <mergeCell ref="DO57:DZ57"/>
    <mergeCell ref="EA57:EO57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C51:DN51"/>
    <mergeCell ref="DO51:DZ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CN49:DB49"/>
    <mergeCell ref="DC49:DN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BZ43:CM43"/>
    <mergeCell ref="A48:AV48"/>
    <mergeCell ref="A49:AV49"/>
    <mergeCell ref="AW49:BD49"/>
    <mergeCell ref="BE49:BK49"/>
    <mergeCell ref="BE47:BK48"/>
    <mergeCell ref="BL49:BY49"/>
    <mergeCell ref="BZ49:CM49"/>
    <mergeCell ref="BE44:BK44"/>
    <mergeCell ref="BL44:BY44"/>
    <mergeCell ref="DC42:DN42"/>
    <mergeCell ref="CN47:DB48"/>
    <mergeCell ref="EP43:FE43"/>
    <mergeCell ref="BZ44:CM44"/>
    <mergeCell ref="CN44:DB44"/>
    <mergeCell ref="DC44:DN44"/>
    <mergeCell ref="DO44:DZ44"/>
    <mergeCell ref="CN43:DB43"/>
    <mergeCell ref="DC43:DN43"/>
    <mergeCell ref="EA43:EO43"/>
    <mergeCell ref="EA37:EO37"/>
    <mergeCell ref="EP37:FE37"/>
    <mergeCell ref="A41:AV42"/>
    <mergeCell ref="AW41:BD42"/>
    <mergeCell ref="BE41:BK42"/>
    <mergeCell ref="BL41:BY42"/>
    <mergeCell ref="BZ41:EO41"/>
    <mergeCell ref="EP41:FE42"/>
    <mergeCell ref="BZ42:CM42"/>
    <mergeCell ref="CN42:DB42"/>
    <mergeCell ref="BE37:BK37"/>
    <mergeCell ref="BL37:BY37"/>
    <mergeCell ref="BZ37:CM37"/>
    <mergeCell ref="CN37:DB37"/>
    <mergeCell ref="DC37:DN37"/>
    <mergeCell ref="DO37:DZ37"/>
    <mergeCell ref="O91:AH91"/>
    <mergeCell ref="AK91:BJ91"/>
    <mergeCell ref="DL91:EA91"/>
    <mergeCell ref="BZ32:CM32"/>
    <mergeCell ref="CN32:DB32"/>
    <mergeCell ref="DC32:DN32"/>
    <mergeCell ref="DO32:DZ32"/>
    <mergeCell ref="EA32:EO32"/>
    <mergeCell ref="A37:AV37"/>
    <mergeCell ref="AW37:BD37"/>
    <mergeCell ref="BZ26:EO26"/>
    <mergeCell ref="EP26:FE27"/>
    <mergeCell ref="BZ27:CM27"/>
    <mergeCell ref="CN27:DB27"/>
    <mergeCell ref="DC27:DN27"/>
    <mergeCell ref="DL90:EA90"/>
    <mergeCell ref="DC30:DN31"/>
    <mergeCell ref="EP32:FE32"/>
    <mergeCell ref="EP34:FE34"/>
    <mergeCell ref="EP36:FE36"/>
    <mergeCell ref="B3:EN3"/>
    <mergeCell ref="B4:EN4"/>
    <mergeCell ref="AW7:DZ7"/>
    <mergeCell ref="O90:AH90"/>
    <mergeCell ref="AK90:BJ90"/>
    <mergeCell ref="A26:AV27"/>
    <mergeCell ref="AW26:BD27"/>
    <mergeCell ref="BE26:BK27"/>
    <mergeCell ref="BL26:BY27"/>
    <mergeCell ref="AW12:DZ12"/>
    <mergeCell ref="EP10:FE10"/>
    <mergeCell ref="AW11:DZ11"/>
    <mergeCell ref="EP11:FE11"/>
    <mergeCell ref="EP4:FE4"/>
    <mergeCell ref="EP5:FE5"/>
    <mergeCell ref="BJ6:CD6"/>
    <mergeCell ref="CE6:CH6"/>
    <mergeCell ref="CI6:CK6"/>
    <mergeCell ref="EP6:FE6"/>
    <mergeCell ref="A33:AV33"/>
    <mergeCell ref="A34:AV34"/>
    <mergeCell ref="AW33:BD33"/>
    <mergeCell ref="AW34:BD34"/>
    <mergeCell ref="EP12:FE12"/>
    <mergeCell ref="EP7:FE7"/>
    <mergeCell ref="AW8:DZ8"/>
    <mergeCell ref="EP8:FE8"/>
    <mergeCell ref="AW9:DZ9"/>
    <mergeCell ref="EP9:FE9"/>
    <mergeCell ref="DO34:DZ34"/>
    <mergeCell ref="EA34:EO34"/>
    <mergeCell ref="EP33:FE33"/>
    <mergeCell ref="DC33:DN33"/>
    <mergeCell ref="DO33:DZ33"/>
    <mergeCell ref="EA33:EO33"/>
    <mergeCell ref="BL29:BY29"/>
    <mergeCell ref="BE33:BK33"/>
    <mergeCell ref="BL33:BY33"/>
    <mergeCell ref="BZ33:CM33"/>
    <mergeCell ref="CN33:DB33"/>
    <mergeCell ref="DC34:DN34"/>
    <mergeCell ref="BE34:BK34"/>
    <mergeCell ref="BL34:BY34"/>
    <mergeCell ref="BZ34:CM34"/>
    <mergeCell ref="CN34:DB34"/>
    <mergeCell ref="BZ30:CM31"/>
    <mergeCell ref="BE32:BK32"/>
    <mergeCell ref="BL32:BY32"/>
    <mergeCell ref="A28:AV28"/>
    <mergeCell ref="AW28:BD28"/>
    <mergeCell ref="BE28:BK28"/>
    <mergeCell ref="BL28:BY28"/>
    <mergeCell ref="A29:AV29"/>
    <mergeCell ref="AW29:BD29"/>
    <mergeCell ref="BE29:BK29"/>
    <mergeCell ref="CN30:DB31"/>
    <mergeCell ref="EP30:FE31"/>
    <mergeCell ref="DO29:DZ29"/>
    <mergeCell ref="EA29:EO29"/>
    <mergeCell ref="EP29:FE29"/>
    <mergeCell ref="DO30:DZ31"/>
    <mergeCell ref="EP28:FE28"/>
    <mergeCell ref="BZ29:CM29"/>
    <mergeCell ref="DO27:DZ27"/>
    <mergeCell ref="EA27:EO27"/>
    <mergeCell ref="BZ28:CM28"/>
    <mergeCell ref="CN28:DB28"/>
    <mergeCell ref="DC28:DN28"/>
    <mergeCell ref="DO28:DZ28"/>
    <mergeCell ref="CN29:DB29"/>
    <mergeCell ref="DC29:DN29"/>
    <mergeCell ref="DO19:DZ19"/>
    <mergeCell ref="EA19:EO19"/>
    <mergeCell ref="DO36:DZ36"/>
    <mergeCell ref="EA36:EO36"/>
    <mergeCell ref="BL36:BY36"/>
    <mergeCell ref="BZ36:CM36"/>
    <mergeCell ref="CN36:DB36"/>
    <mergeCell ref="DC36:DN36"/>
    <mergeCell ref="EA28:EO28"/>
    <mergeCell ref="EA30:EO31"/>
    <mergeCell ref="AW20:BD20"/>
    <mergeCell ref="BE20:BK20"/>
    <mergeCell ref="BL20:BY20"/>
    <mergeCell ref="EP13:FE13"/>
    <mergeCell ref="EP14:FE14"/>
    <mergeCell ref="BZ18:EO18"/>
    <mergeCell ref="EP18:FE19"/>
    <mergeCell ref="BZ19:CM19"/>
    <mergeCell ref="CN19:DB19"/>
    <mergeCell ref="DC19:DN19"/>
    <mergeCell ref="EA20:EO20"/>
    <mergeCell ref="DO22:DZ22"/>
    <mergeCell ref="EA22:EO22"/>
    <mergeCell ref="BZ20:CM20"/>
    <mergeCell ref="CN20:DB20"/>
    <mergeCell ref="A18:AV19"/>
    <mergeCell ref="AW18:BD19"/>
    <mergeCell ref="BE18:BK19"/>
    <mergeCell ref="BL18:BY19"/>
    <mergeCell ref="A20:AV20"/>
    <mergeCell ref="CN22:DB22"/>
    <mergeCell ref="DC22:DN22"/>
    <mergeCell ref="EP20:FE20"/>
    <mergeCell ref="DO21:DZ21"/>
    <mergeCell ref="EA21:EO21"/>
    <mergeCell ref="EP21:FE21"/>
    <mergeCell ref="CN21:DB21"/>
    <mergeCell ref="DC21:DN21"/>
    <mergeCell ref="DC20:DN20"/>
    <mergeCell ref="DO20:DZ20"/>
    <mergeCell ref="A30:AV30"/>
    <mergeCell ref="BE22:BK22"/>
    <mergeCell ref="BL22:BY22"/>
    <mergeCell ref="BE21:BK21"/>
    <mergeCell ref="BL21:BY21"/>
    <mergeCell ref="BZ22:CM22"/>
    <mergeCell ref="BZ21:CM21"/>
    <mergeCell ref="AW30:BD31"/>
    <mergeCell ref="BE30:BK31"/>
    <mergeCell ref="BL30:BY31"/>
    <mergeCell ref="A21:AV21"/>
    <mergeCell ref="AW21:BD21"/>
    <mergeCell ref="A47:AV47"/>
    <mergeCell ref="AW47:BD48"/>
    <mergeCell ref="AW22:BD22"/>
    <mergeCell ref="AW32:BD32"/>
    <mergeCell ref="A36:AV36"/>
    <mergeCell ref="AW36:BD36"/>
    <mergeCell ref="A22:AV22"/>
    <mergeCell ref="A46:AV46"/>
    <mergeCell ref="BL47:BY48"/>
    <mergeCell ref="BZ47:CM48"/>
    <mergeCell ref="A43:AV43"/>
    <mergeCell ref="AW43:BD43"/>
    <mergeCell ref="BE43:BK43"/>
    <mergeCell ref="BL43:BY43"/>
    <mergeCell ref="BE45:BK46"/>
    <mergeCell ref="A44:AV44"/>
    <mergeCell ref="AW44:BD44"/>
    <mergeCell ref="AW45:BD46"/>
    <mergeCell ref="DO42:DZ42"/>
    <mergeCell ref="EA42:EO42"/>
    <mergeCell ref="BL45:BY46"/>
    <mergeCell ref="BZ45:CM46"/>
    <mergeCell ref="CN45:DB46"/>
    <mergeCell ref="DC45:DN46"/>
    <mergeCell ref="DO45:DZ46"/>
    <mergeCell ref="EA45:EO46"/>
    <mergeCell ref="EA44:EO44"/>
    <mergeCell ref="DO43:DZ43"/>
    <mergeCell ref="EP44:FE44"/>
    <mergeCell ref="EP45:FE46"/>
    <mergeCell ref="DC47:DN48"/>
    <mergeCell ref="DO47:DZ48"/>
    <mergeCell ref="EA47:EO48"/>
    <mergeCell ref="EP47:FE48"/>
    <mergeCell ref="BL68:BY68"/>
    <mergeCell ref="DO49:DZ49"/>
    <mergeCell ref="EP53:FE53"/>
    <mergeCell ref="BZ54:CM55"/>
    <mergeCell ref="CN54:DB55"/>
    <mergeCell ref="DC54:DN55"/>
    <mergeCell ref="DO54:DZ55"/>
    <mergeCell ref="BL54:BY55"/>
    <mergeCell ref="EA54:EO55"/>
    <mergeCell ref="EA51:EO51"/>
    <mergeCell ref="EP54:FE55"/>
    <mergeCell ref="BL56:BY56"/>
    <mergeCell ref="BZ56:CM56"/>
    <mergeCell ref="CN56:DB56"/>
    <mergeCell ref="DC56:DN56"/>
    <mergeCell ref="DO56:DZ56"/>
    <mergeCell ref="EA56:EO56"/>
    <mergeCell ref="EP56:FE56"/>
    <mergeCell ref="EP57:FE57"/>
    <mergeCell ref="BL58:BY58"/>
    <mergeCell ref="BZ58:CM58"/>
    <mergeCell ref="CN58:DB58"/>
    <mergeCell ref="DC58:DN58"/>
    <mergeCell ref="DO58:DZ58"/>
    <mergeCell ref="BZ57:CM57"/>
    <mergeCell ref="CN57:DB57"/>
    <mergeCell ref="EP58:FE58"/>
    <mergeCell ref="DO60:DZ60"/>
    <mergeCell ref="EA60:EO60"/>
    <mergeCell ref="DO59:DZ59"/>
    <mergeCell ref="EP60:FE60"/>
    <mergeCell ref="BL60:BY60"/>
    <mergeCell ref="BZ60:CM60"/>
    <mergeCell ref="CN60:DB60"/>
    <mergeCell ref="DC60:DN60"/>
    <mergeCell ref="BL59:BY59"/>
    <mergeCell ref="BZ59:CM59"/>
    <mergeCell ref="AW62:BD63"/>
    <mergeCell ref="EP61:FE61"/>
    <mergeCell ref="CN62:DB63"/>
    <mergeCell ref="DC62:DN63"/>
    <mergeCell ref="DO62:DZ63"/>
    <mergeCell ref="EA62:EO63"/>
    <mergeCell ref="EP62:FE63"/>
    <mergeCell ref="EA61:EO61"/>
    <mergeCell ref="DC61:DN61"/>
    <mergeCell ref="DO61:DZ61"/>
    <mergeCell ref="DC97:FE97"/>
    <mergeCell ref="ED91:FC91"/>
    <mergeCell ref="DC96:FE96"/>
    <mergeCell ref="BE64:BK64"/>
    <mergeCell ref="BL64:BY64"/>
    <mergeCell ref="BZ64:CM64"/>
    <mergeCell ref="BE76:BK77"/>
    <mergeCell ref="BL76:BY77"/>
    <mergeCell ref="BZ76:CM77"/>
    <mergeCell ref="EP66:FE67"/>
    <mergeCell ref="CH100:DF100"/>
    <mergeCell ref="BG101:CF101"/>
    <mergeCell ref="CH101:DF101"/>
    <mergeCell ref="ED90:FC90"/>
    <mergeCell ref="CI98:DG98"/>
    <mergeCell ref="DL98:EA98"/>
    <mergeCell ref="DL99:EA99"/>
    <mergeCell ref="EF98:FE98"/>
    <mergeCell ref="EF99:FE99"/>
    <mergeCell ref="CI99:DG99"/>
    <mergeCell ref="BE36:BK36"/>
    <mergeCell ref="A103:B103"/>
    <mergeCell ref="C103:F103"/>
    <mergeCell ref="O100:AM100"/>
    <mergeCell ref="AP100:BE100"/>
    <mergeCell ref="O101:AM101"/>
    <mergeCell ref="AP101:BE101"/>
    <mergeCell ref="G103:I103"/>
    <mergeCell ref="BG100:CF100"/>
    <mergeCell ref="A82:AV83"/>
    <mergeCell ref="A76:AV76"/>
    <mergeCell ref="AW76:BD77"/>
    <mergeCell ref="A64:AV64"/>
    <mergeCell ref="BE62:BK63"/>
    <mergeCell ref="BE54:BK55"/>
    <mergeCell ref="A45:AV45"/>
    <mergeCell ref="A63:AV63"/>
    <mergeCell ref="A62:AV62"/>
    <mergeCell ref="A56:AV56"/>
    <mergeCell ref="A60:AV60"/>
    <mergeCell ref="J103:Y103"/>
    <mergeCell ref="Z103:AC103"/>
    <mergeCell ref="AD103:AF103"/>
    <mergeCell ref="AK94:BJ94"/>
    <mergeCell ref="S94:AH94"/>
    <mergeCell ref="S93:AH93"/>
    <mergeCell ref="AK93:BJ93"/>
    <mergeCell ref="A31:AV31"/>
    <mergeCell ref="A32:AV32"/>
    <mergeCell ref="EP22:FE22"/>
    <mergeCell ref="BZ84:CM84"/>
    <mergeCell ref="DO75:DZ75"/>
    <mergeCell ref="EA75:EO75"/>
    <mergeCell ref="EP75:FE75"/>
    <mergeCell ref="CN76:DB77"/>
    <mergeCell ref="DC76:DN77"/>
    <mergeCell ref="DO76:DZ77"/>
    <mergeCell ref="AW84:BD84"/>
    <mergeCell ref="BE84:BK84"/>
    <mergeCell ref="BL84:BY84"/>
    <mergeCell ref="BL78:BY78"/>
    <mergeCell ref="BZ78:CM78"/>
    <mergeCell ref="A80:EO80"/>
    <mergeCell ref="AW82:BD83"/>
    <mergeCell ref="BE82:BK83"/>
    <mergeCell ref="BL82:EO82"/>
    <mergeCell ref="DC78:DN78"/>
    <mergeCell ref="DO83:EO83"/>
    <mergeCell ref="BE56:BK56"/>
    <mergeCell ref="AW64:BD64"/>
    <mergeCell ref="EA76:EO77"/>
    <mergeCell ref="EP76:FE77"/>
    <mergeCell ref="DO78:DZ78"/>
    <mergeCell ref="CN78:DB78"/>
    <mergeCell ref="BL62:BY63"/>
    <mergeCell ref="BZ62:CM63"/>
    <mergeCell ref="BE58:BK58"/>
    <mergeCell ref="AW60:BD60"/>
    <mergeCell ref="BE60:BK60"/>
    <mergeCell ref="A57:AV57"/>
    <mergeCell ref="AW57:BD57"/>
    <mergeCell ref="A59:AV59"/>
    <mergeCell ref="AW59:BD59"/>
    <mergeCell ref="BE59:BK59"/>
    <mergeCell ref="A67:AV67"/>
    <mergeCell ref="A68:AV68"/>
    <mergeCell ref="AW68:BD68"/>
    <mergeCell ref="BE68:BK68"/>
    <mergeCell ref="A54:AV54"/>
    <mergeCell ref="AW54:BD55"/>
    <mergeCell ref="AW56:BD56"/>
    <mergeCell ref="A58:AV58"/>
    <mergeCell ref="AW58:BD58"/>
    <mergeCell ref="A55:AV55"/>
    <mergeCell ref="DC88:DN88"/>
    <mergeCell ref="DO88:EO88"/>
    <mergeCell ref="A88:AV88"/>
    <mergeCell ref="AW88:BD88"/>
    <mergeCell ref="BE88:BK88"/>
    <mergeCell ref="BL88:BY88"/>
    <mergeCell ref="BZ88:CM88"/>
    <mergeCell ref="CN88:DB8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3" max="160" man="1"/>
    <brk id="38" max="160" man="1"/>
    <brk id="69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01"/>
  <sheetViews>
    <sheetView tabSelected="1" zoomScaleSheetLayoutView="100" zoomScalePageLayoutView="0" workbookViewId="0" topLeftCell="A1">
      <selection activeCell="B4" sqref="B4:EN4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131</v>
      </c>
    </row>
    <row r="2" ht="12" customHeight="1">
      <c r="FE2" s="14"/>
    </row>
    <row r="3" spans="2:144" ht="12" customHeight="1">
      <c r="B3" s="143" t="s">
        <v>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</row>
    <row r="4" spans="2:161" ht="12" customHeight="1" thickBot="1">
      <c r="B4" s="143" t="s">
        <v>18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P4" s="147" t="s">
        <v>9</v>
      </c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9"/>
    </row>
    <row r="5" spans="144:161" ht="12" customHeight="1">
      <c r="EN5" s="2" t="s">
        <v>12</v>
      </c>
      <c r="EP5" s="105" t="s">
        <v>10</v>
      </c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50"/>
    </row>
    <row r="6" spans="61:161" ht="12" customHeight="1">
      <c r="BI6" s="2" t="s">
        <v>20</v>
      </c>
      <c r="BJ6" s="151" t="s">
        <v>135</v>
      </c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2">
        <v>20</v>
      </c>
      <c r="CF6" s="152"/>
      <c r="CG6" s="152"/>
      <c r="CH6" s="152"/>
      <c r="CI6" s="153" t="s">
        <v>136</v>
      </c>
      <c r="CJ6" s="153"/>
      <c r="CK6" s="153"/>
      <c r="CL6" s="1" t="s">
        <v>21</v>
      </c>
      <c r="EN6" s="2" t="s">
        <v>13</v>
      </c>
      <c r="EP6" s="44" t="s">
        <v>137</v>
      </c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146"/>
    </row>
    <row r="7" spans="1:161" ht="12" customHeight="1">
      <c r="A7" s="1" t="s">
        <v>22</v>
      </c>
      <c r="AW7" s="144" t="s">
        <v>109</v>
      </c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N7" s="2" t="s">
        <v>14</v>
      </c>
      <c r="EP7" s="44" t="s">
        <v>106</v>
      </c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146"/>
    </row>
    <row r="8" spans="1:161" ht="12" customHeight="1">
      <c r="A8" s="1" t="s">
        <v>23</v>
      </c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N8" s="2"/>
      <c r="EP8" s="44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146"/>
    </row>
    <row r="9" spans="1:161" ht="12" customHeight="1">
      <c r="A9" s="1" t="s">
        <v>24</v>
      </c>
      <c r="AW9" s="154" t="s">
        <v>110</v>
      </c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86</v>
      </c>
      <c r="EP9" s="44" t="s">
        <v>130</v>
      </c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146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4" t="s">
        <v>107</v>
      </c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146"/>
    </row>
    <row r="11" spans="1:161" ht="10.5" customHeight="1">
      <c r="A11" s="1" t="s">
        <v>26</v>
      </c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N11" s="2" t="s">
        <v>15</v>
      </c>
      <c r="EP11" s="44" t="s">
        <v>108</v>
      </c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146"/>
    </row>
    <row r="12" spans="1:161" ht="12" customHeight="1">
      <c r="A12" s="1" t="s">
        <v>27</v>
      </c>
      <c r="AW12" s="154" t="s">
        <v>149</v>
      </c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N12" s="2"/>
      <c r="EP12" s="44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146"/>
    </row>
    <row r="13" spans="1:161" ht="11.25">
      <c r="A13" s="1" t="s">
        <v>138</v>
      </c>
      <c r="EN13" s="2"/>
      <c r="EP13" s="44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146"/>
    </row>
    <row r="14" spans="1:161" ht="12" thickBot="1">
      <c r="A14" s="1" t="s">
        <v>28</v>
      </c>
      <c r="EN14" s="2" t="s">
        <v>16</v>
      </c>
      <c r="EP14" s="166" t="s">
        <v>11</v>
      </c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8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14" t="s">
        <v>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62" t="s">
        <v>104</v>
      </c>
      <c r="AX18" s="63"/>
      <c r="AY18" s="63"/>
      <c r="AZ18" s="63"/>
      <c r="BA18" s="63"/>
      <c r="BB18" s="63"/>
      <c r="BC18" s="63"/>
      <c r="BD18" s="64"/>
      <c r="BE18" s="62" t="s">
        <v>1</v>
      </c>
      <c r="BF18" s="63"/>
      <c r="BG18" s="63"/>
      <c r="BH18" s="63"/>
      <c r="BI18" s="63"/>
      <c r="BJ18" s="63"/>
      <c r="BK18" s="64"/>
      <c r="BL18" s="62" t="s">
        <v>2</v>
      </c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4"/>
      <c r="BZ18" s="68" t="s">
        <v>8</v>
      </c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118"/>
      <c r="EP18" s="62" t="s">
        <v>132</v>
      </c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</row>
    <row r="19" spans="1:161" ht="36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65"/>
      <c r="AX19" s="66"/>
      <c r="AY19" s="66"/>
      <c r="AZ19" s="66"/>
      <c r="BA19" s="66"/>
      <c r="BB19" s="66"/>
      <c r="BC19" s="66"/>
      <c r="BD19" s="67"/>
      <c r="BE19" s="65"/>
      <c r="BF19" s="66"/>
      <c r="BG19" s="66"/>
      <c r="BH19" s="66"/>
      <c r="BI19" s="66"/>
      <c r="BJ19" s="66"/>
      <c r="BK19" s="67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7"/>
      <c r="BZ19" s="70" t="s">
        <v>3</v>
      </c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2"/>
      <c r="CN19" s="70" t="s">
        <v>4</v>
      </c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2"/>
      <c r="DC19" s="70" t="s">
        <v>5</v>
      </c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2"/>
      <c r="DO19" s="70" t="s">
        <v>6</v>
      </c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2"/>
      <c r="EA19" s="169" t="s">
        <v>7</v>
      </c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3"/>
      <c r="EP19" s="65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</row>
    <row r="20" spans="1:161" s="31" customFormat="1" ht="12" thickBot="1">
      <c r="A20" s="112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3"/>
      <c r="AW20" s="101">
        <v>2</v>
      </c>
      <c r="AX20" s="102"/>
      <c r="AY20" s="102"/>
      <c r="AZ20" s="102"/>
      <c r="BA20" s="102"/>
      <c r="BB20" s="102"/>
      <c r="BC20" s="102"/>
      <c r="BD20" s="103"/>
      <c r="BE20" s="101">
        <v>3</v>
      </c>
      <c r="BF20" s="102"/>
      <c r="BG20" s="102"/>
      <c r="BH20" s="102"/>
      <c r="BI20" s="102"/>
      <c r="BJ20" s="102"/>
      <c r="BK20" s="103"/>
      <c r="BL20" s="101">
        <v>4</v>
      </c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3"/>
      <c r="BZ20" s="101">
        <v>5</v>
      </c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3"/>
      <c r="CN20" s="101">
        <v>6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3"/>
      <c r="DC20" s="101">
        <v>7</v>
      </c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3"/>
      <c r="DO20" s="101">
        <v>8</v>
      </c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3"/>
      <c r="EA20" s="101">
        <v>9</v>
      </c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3"/>
      <c r="EP20" s="178">
        <v>10</v>
      </c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80"/>
    </row>
    <row r="21" spans="1:161" ht="12" customHeight="1">
      <c r="A21" s="158" t="s">
        <v>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05" t="s">
        <v>29</v>
      </c>
      <c r="AX21" s="106"/>
      <c r="AY21" s="106"/>
      <c r="AZ21" s="106"/>
      <c r="BA21" s="106"/>
      <c r="BB21" s="106"/>
      <c r="BC21" s="106"/>
      <c r="BD21" s="107"/>
      <c r="BE21" s="108"/>
      <c r="BF21" s="106"/>
      <c r="BG21" s="106"/>
      <c r="BH21" s="106"/>
      <c r="BI21" s="106"/>
      <c r="BJ21" s="106"/>
      <c r="BK21" s="107"/>
      <c r="BL21" s="124">
        <f>BL22</f>
        <v>19840</v>
      </c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6"/>
      <c r="BZ21" s="124">
        <f>BZ22</f>
        <v>19840</v>
      </c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6"/>
      <c r="CN21" s="109" t="s">
        <v>113</v>
      </c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1"/>
      <c r="DC21" s="109" t="s">
        <v>113</v>
      </c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1"/>
      <c r="DO21" s="109" t="s">
        <v>113</v>
      </c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1"/>
      <c r="EA21" s="124">
        <f>BZ21</f>
        <v>19840</v>
      </c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6"/>
      <c r="EP21" s="121" t="s">
        <v>113</v>
      </c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1"/>
    </row>
    <row r="22" spans="1:161" ht="24" customHeight="1">
      <c r="A22" s="43" t="s">
        <v>148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4" t="s">
        <v>147</v>
      </c>
      <c r="AX22" s="45"/>
      <c r="AY22" s="45"/>
      <c r="AZ22" s="45"/>
      <c r="BA22" s="45"/>
      <c r="BB22" s="45"/>
      <c r="BC22" s="45"/>
      <c r="BD22" s="46"/>
      <c r="BE22" s="47" t="s">
        <v>146</v>
      </c>
      <c r="BF22" s="45"/>
      <c r="BG22" s="45"/>
      <c r="BH22" s="45"/>
      <c r="BI22" s="45"/>
      <c r="BJ22" s="45"/>
      <c r="BK22" s="46"/>
      <c r="BL22" s="36">
        <v>19840</v>
      </c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8"/>
      <c r="BZ22" s="36">
        <v>19840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9" t="s">
        <v>113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1"/>
      <c r="DC22" s="39" t="s">
        <v>113</v>
      </c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1"/>
      <c r="DO22" s="39" t="s">
        <v>113</v>
      </c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36">
        <f>BZ22</f>
        <v>19840</v>
      </c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8"/>
      <c r="EP22" s="36" t="s">
        <v>113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2"/>
    </row>
    <row r="23" spans="1:16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31:161" ht="12"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 t="s">
        <v>36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FE24" s="2" t="s">
        <v>35</v>
      </c>
    </row>
    <row r="25" ht="3.75" customHeight="1"/>
    <row r="26" spans="1:161" ht="12" customHeight="1">
      <c r="A26" s="114" t="s">
        <v>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5"/>
      <c r="AW26" s="62" t="s">
        <v>104</v>
      </c>
      <c r="AX26" s="63"/>
      <c r="AY26" s="63"/>
      <c r="AZ26" s="63"/>
      <c r="BA26" s="63"/>
      <c r="BB26" s="63"/>
      <c r="BC26" s="63"/>
      <c r="BD26" s="64"/>
      <c r="BE26" s="62" t="s">
        <v>1</v>
      </c>
      <c r="BF26" s="63"/>
      <c r="BG26" s="63"/>
      <c r="BH26" s="63"/>
      <c r="BI26" s="63"/>
      <c r="BJ26" s="63"/>
      <c r="BK26" s="64"/>
      <c r="BL26" s="62" t="s">
        <v>2</v>
      </c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4"/>
      <c r="BZ26" s="68" t="s">
        <v>8</v>
      </c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118"/>
      <c r="EP26" s="62" t="s">
        <v>132</v>
      </c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ht="34.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  <c r="AW27" s="65"/>
      <c r="AX27" s="66"/>
      <c r="AY27" s="66"/>
      <c r="AZ27" s="66"/>
      <c r="BA27" s="66"/>
      <c r="BB27" s="66"/>
      <c r="BC27" s="66"/>
      <c r="BD27" s="67"/>
      <c r="BE27" s="65"/>
      <c r="BF27" s="66"/>
      <c r="BG27" s="66"/>
      <c r="BH27" s="66"/>
      <c r="BI27" s="66"/>
      <c r="BJ27" s="66"/>
      <c r="BK27" s="67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7"/>
      <c r="BZ27" s="70" t="s">
        <v>101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2"/>
      <c r="CN27" s="70" t="s">
        <v>99</v>
      </c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2"/>
      <c r="DC27" s="70" t="s">
        <v>100</v>
      </c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2"/>
      <c r="DO27" s="70" t="s">
        <v>6</v>
      </c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2"/>
      <c r="EA27" s="70" t="s">
        <v>7</v>
      </c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2"/>
      <c r="EP27" s="65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7"/>
    </row>
    <row r="28" spans="1:161" s="31" customFormat="1" ht="12" thickBot="1">
      <c r="A28" s="112">
        <v>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3"/>
      <c r="AW28" s="101">
        <v>2</v>
      </c>
      <c r="AX28" s="102"/>
      <c r="AY28" s="102"/>
      <c r="AZ28" s="102"/>
      <c r="BA28" s="102"/>
      <c r="BB28" s="102"/>
      <c r="BC28" s="102"/>
      <c r="BD28" s="103"/>
      <c r="BE28" s="101">
        <v>3</v>
      </c>
      <c r="BF28" s="102"/>
      <c r="BG28" s="102"/>
      <c r="BH28" s="102"/>
      <c r="BI28" s="102"/>
      <c r="BJ28" s="102"/>
      <c r="BK28" s="103"/>
      <c r="BL28" s="101">
        <v>4</v>
      </c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3"/>
      <c r="BZ28" s="101">
        <v>5</v>
      </c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3"/>
      <c r="CN28" s="101">
        <v>6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3"/>
      <c r="DC28" s="101">
        <v>7</v>
      </c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3"/>
      <c r="DO28" s="101">
        <v>8</v>
      </c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3"/>
      <c r="EA28" s="101">
        <v>9</v>
      </c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3"/>
      <c r="EP28" s="178">
        <v>10</v>
      </c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80"/>
    </row>
    <row r="29" spans="1:161" ht="12" customHeight="1">
      <c r="A29" s="158" t="s">
        <v>37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05" t="s">
        <v>38</v>
      </c>
      <c r="AX29" s="106"/>
      <c r="AY29" s="106"/>
      <c r="AZ29" s="106"/>
      <c r="BA29" s="106"/>
      <c r="BB29" s="106"/>
      <c r="BC29" s="106"/>
      <c r="BD29" s="107"/>
      <c r="BE29" s="108" t="s">
        <v>33</v>
      </c>
      <c r="BF29" s="106"/>
      <c r="BG29" s="106"/>
      <c r="BH29" s="106"/>
      <c r="BI29" s="106"/>
      <c r="BJ29" s="106"/>
      <c r="BK29" s="107"/>
      <c r="BL29" s="124">
        <f>BL30</f>
        <v>19840</v>
      </c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6"/>
      <c r="BZ29" s="124">
        <f>BZ30</f>
        <v>19840</v>
      </c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6"/>
      <c r="CN29" s="109" t="s">
        <v>113</v>
      </c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1"/>
      <c r="DC29" s="109" t="s">
        <v>113</v>
      </c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1"/>
      <c r="DO29" s="109" t="s">
        <v>113</v>
      </c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1"/>
      <c r="EA29" s="124">
        <f>BZ29</f>
        <v>19840</v>
      </c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6"/>
      <c r="EP29" s="121" t="s">
        <v>113</v>
      </c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42"/>
    </row>
    <row r="30" spans="1:161" ht="11.25">
      <c r="A30" s="94" t="s">
        <v>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  <c r="AX30" s="96"/>
      <c r="AY30" s="96"/>
      <c r="AZ30" s="96"/>
      <c r="BA30" s="96"/>
      <c r="BB30" s="96"/>
      <c r="BC30" s="96"/>
      <c r="BD30" s="97"/>
      <c r="BE30" s="119" t="s">
        <v>145</v>
      </c>
      <c r="BF30" s="96"/>
      <c r="BG30" s="96"/>
      <c r="BH30" s="96"/>
      <c r="BI30" s="96"/>
      <c r="BJ30" s="96"/>
      <c r="BK30" s="97"/>
      <c r="BL30" s="155">
        <v>19840</v>
      </c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7"/>
      <c r="BZ30" s="155">
        <v>19840</v>
      </c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7"/>
      <c r="CN30" s="56" t="s">
        <v>113</v>
      </c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92"/>
      <c r="DC30" s="56" t="s">
        <v>113</v>
      </c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92"/>
      <c r="DO30" s="56" t="s">
        <v>113</v>
      </c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92"/>
      <c r="EA30" s="155">
        <f>BZ30</f>
        <v>19840</v>
      </c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7"/>
      <c r="EP30" s="155" t="s">
        <v>113</v>
      </c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60"/>
    </row>
    <row r="31" spans="1:161" ht="24.75" customHeight="1">
      <c r="A31" s="141" t="s">
        <v>144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98"/>
      <c r="AX31" s="99"/>
      <c r="AY31" s="99"/>
      <c r="AZ31" s="99"/>
      <c r="BA31" s="99"/>
      <c r="BB31" s="99"/>
      <c r="BC31" s="99"/>
      <c r="BD31" s="100"/>
      <c r="BE31" s="120"/>
      <c r="BF31" s="99"/>
      <c r="BG31" s="99"/>
      <c r="BH31" s="99"/>
      <c r="BI31" s="99"/>
      <c r="BJ31" s="99"/>
      <c r="BK31" s="100"/>
      <c r="BL31" s="121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3"/>
      <c r="BZ31" s="121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3"/>
      <c r="CN31" s="89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3"/>
      <c r="DC31" s="89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3"/>
      <c r="DO31" s="89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3"/>
      <c r="EA31" s="121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3"/>
      <c r="EP31" s="121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42"/>
    </row>
    <row r="32" ht="12" customHeight="1" thickBot="1"/>
    <row r="33" spans="1:161" ht="22.5" customHeight="1">
      <c r="A33" s="183" t="s">
        <v>85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85" t="s">
        <v>42</v>
      </c>
      <c r="AX33" s="186"/>
      <c r="AY33" s="186"/>
      <c r="AZ33" s="186"/>
      <c r="BA33" s="186"/>
      <c r="BB33" s="186"/>
      <c r="BC33" s="186"/>
      <c r="BD33" s="187"/>
      <c r="BE33" s="188" t="s">
        <v>33</v>
      </c>
      <c r="BF33" s="186"/>
      <c r="BG33" s="186"/>
      <c r="BH33" s="186"/>
      <c r="BI33" s="186"/>
      <c r="BJ33" s="186"/>
      <c r="BK33" s="187"/>
      <c r="BL33" s="163" t="s">
        <v>113</v>
      </c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5"/>
      <c r="BZ33" s="163" t="s">
        <v>113</v>
      </c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5"/>
      <c r="CN33" s="163" t="s">
        <v>113</v>
      </c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5"/>
      <c r="DC33" s="131" t="s">
        <v>113</v>
      </c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62"/>
      <c r="DO33" s="131" t="s">
        <v>113</v>
      </c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62"/>
      <c r="EA33" s="163" t="s">
        <v>113</v>
      </c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5"/>
      <c r="EP33" s="131" t="s">
        <v>33</v>
      </c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3"/>
    </row>
    <row r="34" spans="1:161" ht="3" customHeight="1" thickBo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5"/>
      <c r="AW34" s="136"/>
      <c r="AX34" s="137"/>
      <c r="AY34" s="137"/>
      <c r="AZ34" s="137"/>
      <c r="BA34" s="137"/>
      <c r="BB34" s="137"/>
      <c r="BC34" s="137"/>
      <c r="BD34" s="138"/>
      <c r="BE34" s="139"/>
      <c r="BF34" s="137"/>
      <c r="BG34" s="137"/>
      <c r="BH34" s="137"/>
      <c r="BI34" s="137"/>
      <c r="BJ34" s="137"/>
      <c r="BK34" s="138"/>
      <c r="BL34" s="128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40"/>
      <c r="BZ34" s="128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40"/>
      <c r="CN34" s="128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40"/>
      <c r="DC34" s="128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40"/>
      <c r="DO34" s="128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40"/>
      <c r="EA34" s="128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40"/>
      <c r="EP34" s="128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30"/>
    </row>
    <row r="35" spans="1:161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31:161" ht="12"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 t="s">
        <v>44</v>
      </c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FE36" s="2" t="s">
        <v>39</v>
      </c>
    </row>
    <row r="37" ht="3.75" customHeight="1"/>
    <row r="38" spans="1:161" ht="12" customHeight="1">
      <c r="A38" s="114" t="s">
        <v>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5"/>
      <c r="AW38" s="62" t="s">
        <v>104</v>
      </c>
      <c r="AX38" s="63"/>
      <c r="AY38" s="63"/>
      <c r="AZ38" s="63"/>
      <c r="BA38" s="63"/>
      <c r="BB38" s="63"/>
      <c r="BC38" s="63"/>
      <c r="BD38" s="64"/>
      <c r="BE38" s="62" t="s">
        <v>1</v>
      </c>
      <c r="BF38" s="63"/>
      <c r="BG38" s="63"/>
      <c r="BH38" s="63"/>
      <c r="BI38" s="63"/>
      <c r="BJ38" s="63"/>
      <c r="BK38" s="64"/>
      <c r="BL38" s="62" t="s">
        <v>2</v>
      </c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4"/>
      <c r="BZ38" s="68" t="s">
        <v>8</v>
      </c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118"/>
      <c r="EP38" s="62" t="s">
        <v>132</v>
      </c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</row>
    <row r="39" spans="1:161" ht="34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65"/>
      <c r="AX39" s="66"/>
      <c r="AY39" s="66"/>
      <c r="AZ39" s="66"/>
      <c r="BA39" s="66"/>
      <c r="BB39" s="66"/>
      <c r="BC39" s="66"/>
      <c r="BD39" s="67"/>
      <c r="BE39" s="65"/>
      <c r="BF39" s="66"/>
      <c r="BG39" s="66"/>
      <c r="BH39" s="66"/>
      <c r="BI39" s="66"/>
      <c r="BJ39" s="66"/>
      <c r="BK39" s="67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7"/>
      <c r="BZ39" s="70" t="s">
        <v>101</v>
      </c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2"/>
      <c r="CN39" s="70" t="s">
        <v>99</v>
      </c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2"/>
      <c r="DC39" s="70" t="s">
        <v>100</v>
      </c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2"/>
      <c r="DO39" s="70" t="s">
        <v>6</v>
      </c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2"/>
      <c r="EA39" s="70" t="s">
        <v>7</v>
      </c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2"/>
      <c r="EP39" s="65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</row>
    <row r="40" spans="1:161" s="31" customFormat="1" ht="12" thickBot="1">
      <c r="A40" s="112">
        <v>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01">
        <v>2</v>
      </c>
      <c r="AX40" s="102"/>
      <c r="AY40" s="102"/>
      <c r="AZ40" s="102"/>
      <c r="BA40" s="102"/>
      <c r="BB40" s="102"/>
      <c r="BC40" s="102"/>
      <c r="BD40" s="103"/>
      <c r="BE40" s="101">
        <v>3</v>
      </c>
      <c r="BF40" s="102"/>
      <c r="BG40" s="102"/>
      <c r="BH40" s="102"/>
      <c r="BI40" s="102"/>
      <c r="BJ40" s="102"/>
      <c r="BK40" s="103"/>
      <c r="BL40" s="101">
        <v>4</v>
      </c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3"/>
      <c r="BZ40" s="101">
        <v>5</v>
      </c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3"/>
      <c r="CN40" s="101">
        <v>6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3"/>
      <c r="DC40" s="101">
        <v>7</v>
      </c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3"/>
      <c r="DO40" s="101">
        <v>8</v>
      </c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3"/>
      <c r="EA40" s="101">
        <v>9</v>
      </c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3"/>
      <c r="EP40" s="101">
        <v>10</v>
      </c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</row>
    <row r="41" spans="1:161" ht="42.75" customHeight="1">
      <c r="A41" s="158" t="s">
        <v>142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05" t="s">
        <v>40</v>
      </c>
      <c r="AX41" s="106"/>
      <c r="AY41" s="106"/>
      <c r="AZ41" s="106"/>
      <c r="BA41" s="106"/>
      <c r="BB41" s="106"/>
      <c r="BC41" s="106"/>
      <c r="BD41" s="107"/>
      <c r="BE41" s="108"/>
      <c r="BF41" s="106"/>
      <c r="BG41" s="106"/>
      <c r="BH41" s="106"/>
      <c r="BI41" s="106"/>
      <c r="BJ41" s="106"/>
      <c r="BK41" s="107"/>
      <c r="BL41" s="124" t="s">
        <v>113</v>
      </c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6"/>
      <c r="BZ41" s="124" t="s">
        <v>113</v>
      </c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6"/>
      <c r="CN41" s="109" t="s">
        <v>113</v>
      </c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1"/>
      <c r="DC41" s="109" t="s">
        <v>113</v>
      </c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1"/>
      <c r="DO41" s="109" t="s">
        <v>113</v>
      </c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1"/>
      <c r="EA41" s="124" t="str">
        <f>BZ41</f>
        <v>-</v>
      </c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6"/>
      <c r="EP41" s="109" t="s">
        <v>113</v>
      </c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27"/>
    </row>
    <row r="42" spans="1:161" ht="11.25">
      <c r="A42" s="189" t="s">
        <v>32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95" t="s">
        <v>41</v>
      </c>
      <c r="AX42" s="96"/>
      <c r="AY42" s="96"/>
      <c r="AZ42" s="96"/>
      <c r="BA42" s="96"/>
      <c r="BB42" s="96"/>
      <c r="BC42" s="96"/>
      <c r="BD42" s="97"/>
      <c r="BE42" s="119"/>
      <c r="BF42" s="96"/>
      <c r="BG42" s="96"/>
      <c r="BH42" s="96"/>
      <c r="BI42" s="96"/>
      <c r="BJ42" s="96"/>
      <c r="BK42" s="97"/>
      <c r="BL42" s="56" t="s">
        <v>113</v>
      </c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92"/>
      <c r="BZ42" s="56" t="s">
        <v>113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92"/>
      <c r="CN42" s="56" t="s">
        <v>113</v>
      </c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92"/>
      <c r="DC42" s="56" t="s">
        <v>113</v>
      </c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92"/>
      <c r="DO42" s="56" t="s">
        <v>113</v>
      </c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92"/>
      <c r="EA42" s="56" t="s">
        <v>113</v>
      </c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92"/>
      <c r="EP42" s="56" t="s">
        <v>113</v>
      </c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8"/>
    </row>
    <row r="43" spans="1:161" ht="12">
      <c r="A43" s="170" t="s">
        <v>45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98"/>
      <c r="AX43" s="99"/>
      <c r="AY43" s="99"/>
      <c r="AZ43" s="99"/>
      <c r="BA43" s="99"/>
      <c r="BB43" s="99"/>
      <c r="BC43" s="99"/>
      <c r="BD43" s="100"/>
      <c r="BE43" s="120"/>
      <c r="BF43" s="99"/>
      <c r="BG43" s="99"/>
      <c r="BH43" s="99"/>
      <c r="BI43" s="99"/>
      <c r="BJ43" s="99"/>
      <c r="BK43" s="100"/>
      <c r="BL43" s="89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3"/>
      <c r="BZ43" s="89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3"/>
      <c r="CN43" s="89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3"/>
      <c r="DC43" s="89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3"/>
      <c r="DO43" s="89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3"/>
      <c r="EA43" s="89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3"/>
      <c r="EP43" s="89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1"/>
    </row>
    <row r="44" spans="1:161" ht="11.25">
      <c r="A44" s="94" t="s">
        <v>31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5"/>
      <c r="AX44" s="96"/>
      <c r="AY44" s="96"/>
      <c r="AZ44" s="96"/>
      <c r="BA44" s="96"/>
      <c r="BB44" s="96"/>
      <c r="BC44" s="96"/>
      <c r="BD44" s="97"/>
      <c r="BE44" s="119"/>
      <c r="BF44" s="96"/>
      <c r="BG44" s="96"/>
      <c r="BH44" s="96"/>
      <c r="BI44" s="96"/>
      <c r="BJ44" s="96"/>
      <c r="BK44" s="97"/>
      <c r="BL44" s="56" t="s">
        <v>113</v>
      </c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92"/>
      <c r="BZ44" s="56" t="s">
        <v>113</v>
      </c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92"/>
      <c r="CN44" s="56" t="s">
        <v>113</v>
      </c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92"/>
      <c r="DC44" s="56" t="s">
        <v>113</v>
      </c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92"/>
      <c r="DO44" s="56" t="s">
        <v>113</v>
      </c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92"/>
      <c r="EA44" s="56" t="s">
        <v>113</v>
      </c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92"/>
      <c r="EP44" s="56" t="s">
        <v>113</v>
      </c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</row>
    <row r="45" spans="1:161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98"/>
      <c r="AX45" s="99"/>
      <c r="AY45" s="99"/>
      <c r="AZ45" s="99"/>
      <c r="BA45" s="99"/>
      <c r="BB45" s="99"/>
      <c r="BC45" s="99"/>
      <c r="BD45" s="100"/>
      <c r="BE45" s="120"/>
      <c r="BF45" s="99"/>
      <c r="BG45" s="99"/>
      <c r="BH45" s="99"/>
      <c r="BI45" s="99"/>
      <c r="BJ45" s="99"/>
      <c r="BK45" s="100"/>
      <c r="BL45" s="89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3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3"/>
      <c r="CN45" s="89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3"/>
      <c r="DC45" s="89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3"/>
      <c r="DO45" s="89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3"/>
      <c r="EA45" s="89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3"/>
      <c r="EP45" s="89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1"/>
    </row>
    <row r="46" spans="1:161" ht="13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98"/>
      <c r="AX46" s="99"/>
      <c r="AY46" s="99"/>
      <c r="AZ46" s="99"/>
      <c r="BA46" s="99"/>
      <c r="BB46" s="99"/>
      <c r="BC46" s="99"/>
      <c r="BD46" s="100"/>
      <c r="BE46" s="120"/>
      <c r="BF46" s="99"/>
      <c r="BG46" s="99"/>
      <c r="BH46" s="99"/>
      <c r="BI46" s="99"/>
      <c r="BJ46" s="99"/>
      <c r="BK46" s="100"/>
      <c r="BL46" s="89" t="s">
        <v>113</v>
      </c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3"/>
      <c r="BZ46" s="89" t="s">
        <v>113</v>
      </c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3"/>
      <c r="CN46" s="89" t="s">
        <v>113</v>
      </c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3"/>
      <c r="DC46" s="89" t="s">
        <v>113</v>
      </c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3"/>
      <c r="DO46" s="89" t="s">
        <v>113</v>
      </c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3"/>
      <c r="EA46" s="89" t="s">
        <v>113</v>
      </c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3"/>
      <c r="EP46" s="89" t="s">
        <v>113</v>
      </c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1"/>
    </row>
    <row r="47" spans="1:161" ht="12">
      <c r="A47" s="104" t="s">
        <v>90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44" t="s">
        <v>93</v>
      </c>
      <c r="AX47" s="45"/>
      <c r="AY47" s="45"/>
      <c r="AZ47" s="45"/>
      <c r="BA47" s="45"/>
      <c r="BB47" s="45"/>
      <c r="BC47" s="45"/>
      <c r="BD47" s="46"/>
      <c r="BE47" s="47" t="s">
        <v>33</v>
      </c>
      <c r="BF47" s="45"/>
      <c r="BG47" s="45"/>
      <c r="BH47" s="45"/>
      <c r="BI47" s="45"/>
      <c r="BJ47" s="45"/>
      <c r="BK47" s="46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1"/>
      <c r="BZ47" s="39" t="s">
        <v>113</v>
      </c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1"/>
      <c r="CN47" s="39" t="s">
        <v>113</v>
      </c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1"/>
      <c r="DC47" s="39" t="s">
        <v>113</v>
      </c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1"/>
      <c r="DO47" s="39" t="s">
        <v>113</v>
      </c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1"/>
      <c r="EA47" s="39" t="s">
        <v>113</v>
      </c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1"/>
      <c r="EP47" s="39" t="s">
        <v>113</v>
      </c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2"/>
    </row>
    <row r="48" spans="1:161" ht="11.25">
      <c r="A48" s="78" t="s">
        <v>91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98" t="s">
        <v>94</v>
      </c>
      <c r="AX48" s="99"/>
      <c r="AY48" s="99"/>
      <c r="AZ48" s="99"/>
      <c r="BA48" s="99"/>
      <c r="BB48" s="99"/>
      <c r="BC48" s="99"/>
      <c r="BD48" s="100"/>
      <c r="BE48" s="120" t="s">
        <v>46</v>
      </c>
      <c r="BF48" s="99"/>
      <c r="BG48" s="99"/>
      <c r="BH48" s="99"/>
      <c r="BI48" s="99"/>
      <c r="BJ48" s="99"/>
      <c r="BK48" s="100"/>
      <c r="BL48" s="89" t="s">
        <v>113</v>
      </c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3"/>
      <c r="BZ48" s="89" t="s">
        <v>113</v>
      </c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3"/>
      <c r="CN48" s="89" t="s">
        <v>113</v>
      </c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3"/>
      <c r="DC48" s="89" t="s">
        <v>113</v>
      </c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3"/>
      <c r="DO48" s="89" t="s">
        <v>113</v>
      </c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3"/>
      <c r="EA48" s="89" t="s">
        <v>113</v>
      </c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3"/>
      <c r="EP48" s="89" t="s">
        <v>113</v>
      </c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1"/>
    </row>
    <row r="49" spans="1:161" ht="11.25">
      <c r="A49" s="78" t="s">
        <v>92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98" t="s">
        <v>95</v>
      </c>
      <c r="AX49" s="99"/>
      <c r="AY49" s="99"/>
      <c r="AZ49" s="99"/>
      <c r="BA49" s="99"/>
      <c r="BB49" s="99"/>
      <c r="BC49" s="99"/>
      <c r="BD49" s="100"/>
      <c r="BE49" s="120" t="s">
        <v>47</v>
      </c>
      <c r="BF49" s="99"/>
      <c r="BG49" s="99"/>
      <c r="BH49" s="99"/>
      <c r="BI49" s="99"/>
      <c r="BJ49" s="99"/>
      <c r="BK49" s="100"/>
      <c r="BL49" s="89" t="s">
        <v>113</v>
      </c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3"/>
      <c r="BZ49" s="89" t="s">
        <v>113</v>
      </c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3"/>
      <c r="CN49" s="89" t="s">
        <v>113</v>
      </c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3"/>
      <c r="DC49" s="89" t="s">
        <v>113</v>
      </c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3"/>
      <c r="DO49" s="89" t="s">
        <v>113</v>
      </c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3"/>
      <c r="EA49" s="89" t="s">
        <v>113</v>
      </c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3"/>
      <c r="EP49" s="89" t="s">
        <v>113</v>
      </c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ht="12">
      <c r="A50" s="104" t="s">
        <v>49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44" t="s">
        <v>34</v>
      </c>
      <c r="AX50" s="45"/>
      <c r="AY50" s="45"/>
      <c r="AZ50" s="45"/>
      <c r="BA50" s="45"/>
      <c r="BB50" s="45"/>
      <c r="BC50" s="45"/>
      <c r="BD50" s="46"/>
      <c r="BE50" s="47"/>
      <c r="BF50" s="45"/>
      <c r="BG50" s="45"/>
      <c r="BH50" s="45"/>
      <c r="BI50" s="45"/>
      <c r="BJ50" s="45"/>
      <c r="BK50" s="46"/>
      <c r="BL50" s="39" t="s">
        <v>113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1"/>
      <c r="BZ50" s="39" t="s">
        <v>113</v>
      </c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1"/>
      <c r="CN50" s="39" t="s">
        <v>113</v>
      </c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1"/>
      <c r="DC50" s="39" t="s">
        <v>113</v>
      </c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1"/>
      <c r="DO50" s="39" t="s">
        <v>113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1"/>
      <c r="EA50" s="39" t="s">
        <v>113</v>
      </c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1"/>
      <c r="EP50" s="39" t="s">
        <v>113</v>
      </c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2"/>
    </row>
    <row r="51" spans="1:161" ht="11.25">
      <c r="A51" s="94" t="s">
        <v>31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5"/>
      <c r="AX51" s="96"/>
      <c r="AY51" s="96"/>
      <c r="AZ51" s="96"/>
      <c r="BA51" s="96"/>
      <c r="BB51" s="96"/>
      <c r="BC51" s="96"/>
      <c r="BD51" s="97"/>
      <c r="BE51" s="119"/>
      <c r="BF51" s="96"/>
      <c r="BG51" s="96"/>
      <c r="BH51" s="96"/>
      <c r="BI51" s="96"/>
      <c r="BJ51" s="96"/>
      <c r="BK51" s="97"/>
      <c r="BL51" s="56" t="s">
        <v>113</v>
      </c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92"/>
      <c r="BZ51" s="56" t="s">
        <v>113</v>
      </c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92"/>
      <c r="CN51" s="56" t="s">
        <v>113</v>
      </c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92"/>
      <c r="DC51" s="56" t="s">
        <v>113</v>
      </c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92"/>
      <c r="DO51" s="56" t="s">
        <v>113</v>
      </c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92"/>
      <c r="EA51" s="56" t="s">
        <v>113</v>
      </c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92"/>
      <c r="EP51" s="56" t="s">
        <v>113</v>
      </c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8"/>
    </row>
    <row r="52" spans="1:161" ht="11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98"/>
      <c r="AX52" s="99"/>
      <c r="AY52" s="99"/>
      <c r="AZ52" s="99"/>
      <c r="BA52" s="99"/>
      <c r="BB52" s="99"/>
      <c r="BC52" s="99"/>
      <c r="BD52" s="100"/>
      <c r="BE52" s="120"/>
      <c r="BF52" s="99"/>
      <c r="BG52" s="99"/>
      <c r="BH52" s="99"/>
      <c r="BI52" s="99"/>
      <c r="BJ52" s="99"/>
      <c r="BK52" s="100"/>
      <c r="BL52" s="89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3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3"/>
      <c r="CN52" s="89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3"/>
      <c r="DC52" s="89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3"/>
      <c r="DO52" s="89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3"/>
      <c r="EA52" s="89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3"/>
      <c r="EP52" s="89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1"/>
    </row>
    <row r="53" spans="1:161" ht="13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98"/>
      <c r="AX53" s="99"/>
      <c r="AY53" s="99"/>
      <c r="AZ53" s="99"/>
      <c r="BA53" s="99"/>
      <c r="BB53" s="99"/>
      <c r="BC53" s="99"/>
      <c r="BD53" s="100"/>
      <c r="BE53" s="120"/>
      <c r="BF53" s="99"/>
      <c r="BG53" s="99"/>
      <c r="BH53" s="99"/>
      <c r="BI53" s="99"/>
      <c r="BJ53" s="99"/>
      <c r="BK53" s="100"/>
      <c r="BL53" s="89" t="s">
        <v>113</v>
      </c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3"/>
      <c r="BZ53" s="89" t="s">
        <v>113</v>
      </c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3"/>
      <c r="CN53" s="89" t="s">
        <v>113</v>
      </c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3"/>
      <c r="DC53" s="89" t="s">
        <v>113</v>
      </c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3"/>
      <c r="DO53" s="89" t="s">
        <v>113</v>
      </c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3"/>
      <c r="EA53" s="89" t="s">
        <v>113</v>
      </c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3"/>
      <c r="EP53" s="89" t="s">
        <v>113</v>
      </c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1"/>
    </row>
    <row r="54" spans="1:161" ht="13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98"/>
      <c r="AX54" s="99"/>
      <c r="AY54" s="99"/>
      <c r="AZ54" s="99"/>
      <c r="BA54" s="99"/>
      <c r="BB54" s="99"/>
      <c r="BC54" s="99"/>
      <c r="BD54" s="100"/>
      <c r="BE54" s="120"/>
      <c r="BF54" s="99"/>
      <c r="BG54" s="99"/>
      <c r="BH54" s="99"/>
      <c r="BI54" s="99"/>
      <c r="BJ54" s="99"/>
      <c r="BK54" s="100"/>
      <c r="BL54" s="89" t="s">
        <v>113</v>
      </c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3"/>
      <c r="BZ54" s="89" t="s">
        <v>113</v>
      </c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3"/>
      <c r="CN54" s="89" t="s">
        <v>113</v>
      </c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3"/>
      <c r="DC54" s="89" t="s">
        <v>113</v>
      </c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3"/>
      <c r="DO54" s="89" t="s">
        <v>113</v>
      </c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3"/>
      <c r="EA54" s="89" t="s">
        <v>113</v>
      </c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3"/>
      <c r="EP54" s="89" t="s">
        <v>113</v>
      </c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ht="12">
      <c r="A55" s="104" t="s">
        <v>52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44" t="s">
        <v>53</v>
      </c>
      <c r="AX55" s="45"/>
      <c r="AY55" s="45"/>
      <c r="AZ55" s="45"/>
      <c r="BA55" s="45"/>
      <c r="BB55" s="45"/>
      <c r="BC55" s="45"/>
      <c r="BD55" s="46"/>
      <c r="BE55" s="47" t="s">
        <v>33</v>
      </c>
      <c r="BF55" s="45"/>
      <c r="BG55" s="45"/>
      <c r="BH55" s="45"/>
      <c r="BI55" s="45"/>
      <c r="BJ55" s="45"/>
      <c r="BK55" s="46"/>
      <c r="BL55" s="36" t="s">
        <v>113</v>
      </c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  <c r="BZ55" s="36" t="s">
        <v>113</v>
      </c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8"/>
      <c r="CN55" s="39" t="s">
        <v>113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1"/>
      <c r="DC55" s="39" t="s">
        <v>113</v>
      </c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1"/>
      <c r="DO55" s="39" t="s">
        <v>113</v>
      </c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1"/>
      <c r="EA55" s="36" t="s">
        <v>113</v>
      </c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8"/>
      <c r="EP55" s="39" t="s">
        <v>113</v>
      </c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2"/>
    </row>
    <row r="56" spans="1:161" ht="11.25">
      <c r="A56" s="78" t="s">
        <v>54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98" t="s">
        <v>48</v>
      </c>
      <c r="AX56" s="99"/>
      <c r="AY56" s="99"/>
      <c r="AZ56" s="99"/>
      <c r="BA56" s="99"/>
      <c r="BB56" s="99"/>
      <c r="BC56" s="99"/>
      <c r="BD56" s="100"/>
      <c r="BE56" s="120" t="s">
        <v>46</v>
      </c>
      <c r="BF56" s="99"/>
      <c r="BG56" s="99"/>
      <c r="BH56" s="99"/>
      <c r="BI56" s="99"/>
      <c r="BJ56" s="99"/>
      <c r="BK56" s="100"/>
      <c r="BL56" s="89" t="s">
        <v>113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3"/>
      <c r="BZ56" s="121">
        <v>-19840</v>
      </c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3"/>
      <c r="CN56" s="89" t="s">
        <v>113</v>
      </c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3"/>
      <c r="DC56" s="89" t="s">
        <v>113</v>
      </c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3"/>
      <c r="DO56" s="89" t="s">
        <v>113</v>
      </c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3"/>
      <c r="EA56" s="121">
        <f>BZ56</f>
        <v>-19840</v>
      </c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3"/>
      <c r="EP56" s="89" t="s">
        <v>33</v>
      </c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1"/>
    </row>
    <row r="57" spans="1:161" ht="11.25">
      <c r="A57" s="78" t="s">
        <v>55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98" t="s">
        <v>50</v>
      </c>
      <c r="AX57" s="99"/>
      <c r="AY57" s="99"/>
      <c r="AZ57" s="99"/>
      <c r="BA57" s="99"/>
      <c r="BB57" s="99"/>
      <c r="BC57" s="99"/>
      <c r="BD57" s="100"/>
      <c r="BE57" s="120" t="s">
        <v>47</v>
      </c>
      <c r="BF57" s="99"/>
      <c r="BG57" s="99"/>
      <c r="BH57" s="99"/>
      <c r="BI57" s="99"/>
      <c r="BJ57" s="99"/>
      <c r="BK57" s="100"/>
      <c r="BL57" s="89" t="s">
        <v>113</v>
      </c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3"/>
      <c r="BZ57" s="121">
        <v>19840</v>
      </c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3"/>
      <c r="CN57" s="89" t="s">
        <v>113</v>
      </c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3"/>
      <c r="DC57" s="89" t="s">
        <v>113</v>
      </c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3"/>
      <c r="DO57" s="89" t="s">
        <v>113</v>
      </c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3"/>
      <c r="EA57" s="121">
        <f>BZ57</f>
        <v>19840</v>
      </c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3"/>
      <c r="EP57" s="89" t="s">
        <v>33</v>
      </c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1"/>
    </row>
    <row r="58" spans="1:161" ht="24" customHeight="1">
      <c r="A58" s="104" t="s">
        <v>57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44" t="s">
        <v>56</v>
      </c>
      <c r="AX58" s="45"/>
      <c r="AY58" s="45"/>
      <c r="AZ58" s="45"/>
      <c r="BA58" s="45"/>
      <c r="BB58" s="45"/>
      <c r="BC58" s="45"/>
      <c r="BD58" s="46"/>
      <c r="BE58" s="47" t="s">
        <v>33</v>
      </c>
      <c r="BF58" s="45"/>
      <c r="BG58" s="45"/>
      <c r="BH58" s="45"/>
      <c r="BI58" s="45"/>
      <c r="BJ58" s="45"/>
      <c r="BK58" s="46"/>
      <c r="BL58" s="39" t="s">
        <v>113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1"/>
      <c r="BZ58" s="39" t="s">
        <v>113</v>
      </c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39" t="s">
        <v>113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1"/>
      <c r="DC58" s="39" t="s">
        <v>113</v>
      </c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1"/>
      <c r="DO58" s="39" t="s">
        <v>113</v>
      </c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1"/>
      <c r="EA58" s="39" t="s">
        <v>113</v>
      </c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1"/>
      <c r="EP58" s="39" t="s">
        <v>113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2"/>
    </row>
    <row r="59" spans="1:161" ht="11.25">
      <c r="A59" s="94" t="s">
        <v>32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171" t="s">
        <v>58</v>
      </c>
      <c r="AX59" s="172"/>
      <c r="AY59" s="172"/>
      <c r="AZ59" s="172"/>
      <c r="BA59" s="172"/>
      <c r="BB59" s="172"/>
      <c r="BC59" s="172"/>
      <c r="BD59" s="173"/>
      <c r="BE59" s="119" t="s">
        <v>46</v>
      </c>
      <c r="BF59" s="96"/>
      <c r="BG59" s="96"/>
      <c r="BH59" s="96"/>
      <c r="BI59" s="96"/>
      <c r="BJ59" s="96"/>
      <c r="BK59" s="97"/>
      <c r="BL59" s="56" t="s">
        <v>113</v>
      </c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92"/>
      <c r="BZ59" s="56" t="s">
        <v>113</v>
      </c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92"/>
      <c r="CN59" s="56" t="s">
        <v>113</v>
      </c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92"/>
      <c r="DC59" s="56" t="s">
        <v>113</v>
      </c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92"/>
      <c r="DO59" s="56" t="s">
        <v>113</v>
      </c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92"/>
      <c r="EA59" s="56" t="s">
        <v>113</v>
      </c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92"/>
      <c r="EP59" s="56" t="s">
        <v>33</v>
      </c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8"/>
    </row>
    <row r="60" spans="1:161" ht="11.25">
      <c r="A60" s="78" t="s">
        <v>59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174"/>
      <c r="AX60" s="151"/>
      <c r="AY60" s="151"/>
      <c r="AZ60" s="151"/>
      <c r="BA60" s="151"/>
      <c r="BB60" s="151"/>
      <c r="BC60" s="151"/>
      <c r="BD60" s="175"/>
      <c r="BE60" s="120"/>
      <c r="BF60" s="99"/>
      <c r="BG60" s="99"/>
      <c r="BH60" s="99"/>
      <c r="BI60" s="99"/>
      <c r="BJ60" s="99"/>
      <c r="BK60" s="100"/>
      <c r="BL60" s="89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3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3"/>
      <c r="CN60" s="89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3"/>
      <c r="DC60" s="89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3"/>
      <c r="DO60" s="89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3"/>
      <c r="EA60" s="89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3"/>
      <c r="EP60" s="89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1"/>
    </row>
    <row r="61" spans="1:161" ht="11.25">
      <c r="A61" s="78" t="s">
        <v>60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192" t="s">
        <v>61</v>
      </c>
      <c r="AX61" s="193"/>
      <c r="AY61" s="193"/>
      <c r="AZ61" s="193"/>
      <c r="BA61" s="193"/>
      <c r="BB61" s="193"/>
      <c r="BC61" s="193"/>
      <c r="BD61" s="194"/>
      <c r="BE61" s="47" t="s">
        <v>47</v>
      </c>
      <c r="BF61" s="45"/>
      <c r="BG61" s="45"/>
      <c r="BH61" s="45"/>
      <c r="BI61" s="45"/>
      <c r="BJ61" s="45"/>
      <c r="BK61" s="46"/>
      <c r="BL61" s="39" t="s">
        <v>113</v>
      </c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1"/>
      <c r="BZ61" s="39" t="s">
        <v>113</v>
      </c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1"/>
      <c r="CN61" s="39" t="s">
        <v>113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1"/>
      <c r="DC61" s="39" t="s">
        <v>113</v>
      </c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1"/>
      <c r="DO61" s="39" t="s">
        <v>113</v>
      </c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1"/>
      <c r="EA61" s="39" t="s">
        <v>113</v>
      </c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1"/>
      <c r="EP61" s="39" t="s">
        <v>33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2"/>
    </row>
    <row r="62" spans="1:161" ht="24" customHeight="1">
      <c r="A62" s="104" t="s">
        <v>62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98" t="s">
        <v>51</v>
      </c>
      <c r="AX62" s="99"/>
      <c r="AY62" s="99"/>
      <c r="AZ62" s="99"/>
      <c r="BA62" s="99"/>
      <c r="BB62" s="99"/>
      <c r="BC62" s="99"/>
      <c r="BD62" s="100"/>
      <c r="BE62" s="120" t="s">
        <v>33</v>
      </c>
      <c r="BF62" s="99"/>
      <c r="BG62" s="99"/>
      <c r="BH62" s="99"/>
      <c r="BI62" s="99"/>
      <c r="BJ62" s="99"/>
      <c r="BK62" s="100"/>
      <c r="BL62" s="89" t="s">
        <v>113</v>
      </c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3"/>
      <c r="BZ62" s="89" t="s">
        <v>113</v>
      </c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3"/>
      <c r="CN62" s="89" t="s">
        <v>113</v>
      </c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3"/>
      <c r="DC62" s="89" t="s">
        <v>113</v>
      </c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3"/>
      <c r="DO62" s="89" t="s">
        <v>113</v>
      </c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3"/>
      <c r="EA62" s="89" t="s">
        <v>113</v>
      </c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3"/>
      <c r="EP62" s="89" t="s">
        <v>113</v>
      </c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1"/>
    </row>
    <row r="63" spans="1:161" ht="11.25">
      <c r="A63" s="94" t="s">
        <v>32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5" t="s">
        <v>63</v>
      </c>
      <c r="AX63" s="96"/>
      <c r="AY63" s="96"/>
      <c r="AZ63" s="96"/>
      <c r="BA63" s="96"/>
      <c r="BB63" s="96"/>
      <c r="BC63" s="96"/>
      <c r="BD63" s="97"/>
      <c r="BE63" s="119"/>
      <c r="BF63" s="96"/>
      <c r="BG63" s="96"/>
      <c r="BH63" s="96"/>
      <c r="BI63" s="96"/>
      <c r="BJ63" s="96"/>
      <c r="BK63" s="97"/>
      <c r="BL63" s="56" t="s">
        <v>113</v>
      </c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92"/>
      <c r="BZ63" s="56" t="s">
        <v>113</v>
      </c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92"/>
      <c r="CN63" s="56" t="s">
        <v>113</v>
      </c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92"/>
      <c r="DC63" s="56" t="s">
        <v>113</v>
      </c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92"/>
      <c r="DO63" s="56" t="s">
        <v>113</v>
      </c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92"/>
      <c r="EA63" s="56" t="s">
        <v>113</v>
      </c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92"/>
      <c r="EP63" s="56" t="s">
        <v>113</v>
      </c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8"/>
    </row>
    <row r="64" spans="1:161" ht="22.5" customHeight="1">
      <c r="A64" s="78" t="s">
        <v>64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98"/>
      <c r="AX64" s="99"/>
      <c r="AY64" s="99"/>
      <c r="AZ64" s="99"/>
      <c r="BA64" s="99"/>
      <c r="BB64" s="99"/>
      <c r="BC64" s="99"/>
      <c r="BD64" s="100"/>
      <c r="BE64" s="120"/>
      <c r="BF64" s="99"/>
      <c r="BG64" s="99"/>
      <c r="BH64" s="99"/>
      <c r="BI64" s="99"/>
      <c r="BJ64" s="99"/>
      <c r="BK64" s="100"/>
      <c r="BL64" s="89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3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3"/>
      <c r="CN64" s="89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3"/>
      <c r="DC64" s="89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3"/>
      <c r="DO64" s="89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3"/>
      <c r="EA64" s="89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3"/>
      <c r="EP64" s="89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1"/>
    </row>
    <row r="65" spans="1:161" ht="22.5" customHeight="1">
      <c r="A65" s="78" t="s">
        <v>66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98" t="s">
        <v>65</v>
      </c>
      <c r="AX65" s="99"/>
      <c r="AY65" s="99"/>
      <c r="AZ65" s="99"/>
      <c r="BA65" s="99"/>
      <c r="BB65" s="99"/>
      <c r="BC65" s="99"/>
      <c r="BD65" s="100"/>
      <c r="BE65" s="120"/>
      <c r="BF65" s="99"/>
      <c r="BG65" s="99"/>
      <c r="BH65" s="99"/>
      <c r="BI65" s="99"/>
      <c r="BJ65" s="99"/>
      <c r="BK65" s="100"/>
      <c r="BL65" s="89" t="s">
        <v>113</v>
      </c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3"/>
      <c r="BZ65" s="89" t="s">
        <v>113</v>
      </c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3"/>
      <c r="CN65" s="89" t="s">
        <v>113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3"/>
      <c r="DC65" s="89" t="s">
        <v>113</v>
      </c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3"/>
      <c r="DO65" s="89" t="s">
        <v>113</v>
      </c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3"/>
      <c r="EA65" s="89" t="s">
        <v>113</v>
      </c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3"/>
      <c r="EP65" s="89" t="s">
        <v>113</v>
      </c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1"/>
    </row>
    <row r="66" spans="1:161" ht="12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</row>
    <row r="67" ht="11.25">
      <c r="FE67" s="2" t="s">
        <v>43</v>
      </c>
    </row>
    <row r="68" ht="3.75" customHeight="1"/>
    <row r="69" spans="1:161" ht="12" customHeight="1">
      <c r="A69" s="114" t="s">
        <v>0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5"/>
      <c r="AW69" s="62" t="s">
        <v>104</v>
      </c>
      <c r="AX69" s="63"/>
      <c r="AY69" s="63"/>
      <c r="AZ69" s="63"/>
      <c r="BA69" s="63"/>
      <c r="BB69" s="63"/>
      <c r="BC69" s="63"/>
      <c r="BD69" s="64"/>
      <c r="BE69" s="62" t="s">
        <v>1</v>
      </c>
      <c r="BF69" s="63"/>
      <c r="BG69" s="63"/>
      <c r="BH69" s="63"/>
      <c r="BI69" s="63"/>
      <c r="BJ69" s="63"/>
      <c r="BK69" s="64"/>
      <c r="BL69" s="62" t="s">
        <v>2</v>
      </c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4"/>
      <c r="BZ69" s="68" t="s">
        <v>8</v>
      </c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118"/>
      <c r="EP69" s="62" t="s">
        <v>132</v>
      </c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</row>
    <row r="70" spans="1:161" ht="34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7"/>
      <c r="AW70" s="65"/>
      <c r="AX70" s="66"/>
      <c r="AY70" s="66"/>
      <c r="AZ70" s="66"/>
      <c r="BA70" s="66"/>
      <c r="BB70" s="66"/>
      <c r="BC70" s="66"/>
      <c r="BD70" s="67"/>
      <c r="BE70" s="65"/>
      <c r="BF70" s="66"/>
      <c r="BG70" s="66"/>
      <c r="BH70" s="66"/>
      <c r="BI70" s="66"/>
      <c r="BJ70" s="66"/>
      <c r="BK70" s="67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7"/>
      <c r="BZ70" s="70" t="s">
        <v>101</v>
      </c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2"/>
      <c r="CN70" s="70" t="s">
        <v>99</v>
      </c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2"/>
      <c r="DC70" s="70" t="s">
        <v>100</v>
      </c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2"/>
      <c r="DO70" s="70" t="s">
        <v>6</v>
      </c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2"/>
      <c r="EA70" s="70" t="s">
        <v>7</v>
      </c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2"/>
      <c r="EP70" s="65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</row>
    <row r="71" spans="1:161" s="31" customFormat="1" ht="12" thickBot="1">
      <c r="A71" s="112">
        <v>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3"/>
      <c r="AW71" s="101">
        <v>2</v>
      </c>
      <c r="AX71" s="102"/>
      <c r="AY71" s="102"/>
      <c r="AZ71" s="102"/>
      <c r="BA71" s="102"/>
      <c r="BB71" s="102"/>
      <c r="BC71" s="102"/>
      <c r="BD71" s="103"/>
      <c r="BE71" s="101">
        <v>3</v>
      </c>
      <c r="BF71" s="102"/>
      <c r="BG71" s="102"/>
      <c r="BH71" s="102"/>
      <c r="BI71" s="102"/>
      <c r="BJ71" s="102"/>
      <c r="BK71" s="103"/>
      <c r="BL71" s="101">
        <v>4</v>
      </c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3"/>
      <c r="BZ71" s="101">
        <v>5</v>
      </c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3"/>
      <c r="CN71" s="101">
        <v>6</v>
      </c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3"/>
      <c r="DC71" s="101">
        <v>7</v>
      </c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3"/>
      <c r="DO71" s="101">
        <v>8</v>
      </c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3"/>
      <c r="EA71" s="101">
        <v>9</v>
      </c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3"/>
      <c r="EP71" s="101">
        <v>10</v>
      </c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</row>
    <row r="72" spans="1:161" ht="24" customHeight="1">
      <c r="A72" s="104" t="s">
        <v>67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5" t="s">
        <v>68</v>
      </c>
      <c r="AX72" s="106"/>
      <c r="AY72" s="106"/>
      <c r="AZ72" s="106"/>
      <c r="BA72" s="106"/>
      <c r="BB72" s="106"/>
      <c r="BC72" s="106"/>
      <c r="BD72" s="107"/>
      <c r="BE72" s="108" t="s">
        <v>33</v>
      </c>
      <c r="BF72" s="106"/>
      <c r="BG72" s="106"/>
      <c r="BH72" s="106"/>
      <c r="BI72" s="106"/>
      <c r="BJ72" s="106"/>
      <c r="BK72" s="107"/>
      <c r="BL72" s="109" t="s">
        <v>113</v>
      </c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1"/>
      <c r="BZ72" s="109" t="s">
        <v>113</v>
      </c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1"/>
      <c r="CN72" s="109" t="s">
        <v>113</v>
      </c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1"/>
      <c r="DC72" s="109" t="s">
        <v>113</v>
      </c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1"/>
      <c r="DO72" s="109" t="s">
        <v>113</v>
      </c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1"/>
      <c r="EA72" s="109" t="s">
        <v>113</v>
      </c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1"/>
      <c r="EP72" s="109" t="s">
        <v>113</v>
      </c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27"/>
    </row>
    <row r="73" spans="1:161" ht="11.25">
      <c r="A73" s="94" t="s">
        <v>32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5" t="s">
        <v>69</v>
      </c>
      <c r="AX73" s="96"/>
      <c r="AY73" s="96"/>
      <c r="AZ73" s="96"/>
      <c r="BA73" s="96"/>
      <c r="BB73" s="96"/>
      <c r="BC73" s="96"/>
      <c r="BD73" s="97"/>
      <c r="BE73" s="119"/>
      <c r="BF73" s="96"/>
      <c r="BG73" s="96"/>
      <c r="BH73" s="96"/>
      <c r="BI73" s="96"/>
      <c r="BJ73" s="96"/>
      <c r="BK73" s="97"/>
      <c r="BL73" s="56" t="s">
        <v>113</v>
      </c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92"/>
      <c r="BZ73" s="56" t="s">
        <v>113</v>
      </c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92"/>
      <c r="CN73" s="56" t="s">
        <v>113</v>
      </c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92"/>
      <c r="DC73" s="56" t="s">
        <v>113</v>
      </c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92"/>
      <c r="DO73" s="56" t="s">
        <v>113</v>
      </c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92"/>
      <c r="EA73" s="56" t="s">
        <v>113</v>
      </c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92"/>
      <c r="EP73" s="56" t="s">
        <v>113</v>
      </c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8"/>
    </row>
    <row r="74" spans="1:161" ht="22.5" customHeight="1">
      <c r="A74" s="78" t="s">
        <v>71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98"/>
      <c r="AX74" s="99"/>
      <c r="AY74" s="99"/>
      <c r="AZ74" s="99"/>
      <c r="BA74" s="99"/>
      <c r="BB74" s="99"/>
      <c r="BC74" s="99"/>
      <c r="BD74" s="100"/>
      <c r="BE74" s="120"/>
      <c r="BF74" s="99"/>
      <c r="BG74" s="99"/>
      <c r="BH74" s="99"/>
      <c r="BI74" s="99"/>
      <c r="BJ74" s="99"/>
      <c r="BK74" s="100"/>
      <c r="BL74" s="89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3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3"/>
      <c r="CN74" s="89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3"/>
      <c r="DC74" s="89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3"/>
      <c r="DO74" s="89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3"/>
      <c r="EA74" s="89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3"/>
      <c r="EP74" s="89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1"/>
    </row>
    <row r="75" spans="1:161" ht="36" customHeight="1" thickBot="1">
      <c r="A75" s="79" t="s">
        <v>103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80"/>
      <c r="AW75" s="81" t="s">
        <v>70</v>
      </c>
      <c r="AX75" s="82"/>
      <c r="AY75" s="82"/>
      <c r="AZ75" s="82"/>
      <c r="BA75" s="82"/>
      <c r="BB75" s="82"/>
      <c r="BC75" s="82"/>
      <c r="BD75" s="83"/>
      <c r="BE75" s="84"/>
      <c r="BF75" s="82"/>
      <c r="BG75" s="82"/>
      <c r="BH75" s="82"/>
      <c r="BI75" s="82"/>
      <c r="BJ75" s="82"/>
      <c r="BK75" s="83"/>
      <c r="BL75" s="85" t="s">
        <v>113</v>
      </c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7"/>
      <c r="BZ75" s="85" t="s">
        <v>113</v>
      </c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7"/>
      <c r="CN75" s="85" t="s">
        <v>113</v>
      </c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7"/>
      <c r="DC75" s="85" t="s">
        <v>113</v>
      </c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7"/>
      <c r="DO75" s="85" t="s">
        <v>113</v>
      </c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7"/>
      <c r="EA75" s="85" t="s">
        <v>113</v>
      </c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7"/>
      <c r="EP75" s="85" t="s">
        <v>113</v>
      </c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8"/>
    </row>
    <row r="76" ht="6" customHeight="1"/>
    <row r="77" spans="1:161" s="25" customFormat="1" ht="13.5" customHeight="1">
      <c r="A77" s="61" t="s">
        <v>105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</row>
    <row r="78" spans="1:161" s="4" customFormat="1" ht="6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</row>
    <row r="79" spans="1:146" ht="12" customHeight="1">
      <c r="A79" s="74" t="s">
        <v>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5"/>
      <c r="AW79" s="62" t="s">
        <v>104</v>
      </c>
      <c r="AX79" s="63"/>
      <c r="AY79" s="63"/>
      <c r="AZ79" s="63"/>
      <c r="BA79" s="63"/>
      <c r="BB79" s="63"/>
      <c r="BC79" s="63"/>
      <c r="BD79" s="64"/>
      <c r="BE79" s="62" t="s">
        <v>1</v>
      </c>
      <c r="BF79" s="63"/>
      <c r="BG79" s="63"/>
      <c r="BH79" s="63"/>
      <c r="BI79" s="63"/>
      <c r="BJ79" s="63"/>
      <c r="BK79" s="64"/>
      <c r="BL79" s="68" t="s">
        <v>88</v>
      </c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34"/>
    </row>
    <row r="80" spans="1:146" ht="34.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7"/>
      <c r="AW80" s="65"/>
      <c r="AX80" s="66"/>
      <c r="AY80" s="66"/>
      <c r="AZ80" s="66"/>
      <c r="BA80" s="66"/>
      <c r="BB80" s="66"/>
      <c r="BC80" s="66"/>
      <c r="BD80" s="67"/>
      <c r="BE80" s="65"/>
      <c r="BF80" s="66"/>
      <c r="BG80" s="66"/>
      <c r="BH80" s="66"/>
      <c r="BI80" s="66"/>
      <c r="BJ80" s="66"/>
      <c r="BK80" s="67"/>
      <c r="BL80" s="70" t="s">
        <v>101</v>
      </c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2"/>
      <c r="BZ80" s="70" t="s">
        <v>99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2"/>
      <c r="CN80" s="70" t="s">
        <v>100</v>
      </c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2"/>
      <c r="DC80" s="70" t="s">
        <v>6</v>
      </c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2"/>
      <c r="DO80" s="73" t="s">
        <v>7</v>
      </c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0"/>
      <c r="EP80" s="34"/>
    </row>
    <row r="81" spans="1:146" s="31" customFormat="1" ht="12" thickBot="1">
      <c r="A81" s="190">
        <v>1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1"/>
      <c r="AW81" s="101">
        <v>2</v>
      </c>
      <c r="AX81" s="102"/>
      <c r="AY81" s="102"/>
      <c r="AZ81" s="102"/>
      <c r="BA81" s="102"/>
      <c r="BB81" s="102"/>
      <c r="BC81" s="102"/>
      <c r="BD81" s="103"/>
      <c r="BE81" s="101">
        <v>3</v>
      </c>
      <c r="BF81" s="102"/>
      <c r="BG81" s="102"/>
      <c r="BH81" s="102"/>
      <c r="BI81" s="102"/>
      <c r="BJ81" s="102"/>
      <c r="BK81" s="103"/>
      <c r="BL81" s="178">
        <v>4</v>
      </c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80"/>
      <c r="BZ81" s="178">
        <v>5</v>
      </c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80"/>
      <c r="CN81" s="178">
        <v>6</v>
      </c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80"/>
      <c r="DC81" s="178">
        <v>7</v>
      </c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80"/>
      <c r="DO81" s="181">
        <v>8</v>
      </c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78"/>
      <c r="EP81" s="35"/>
    </row>
    <row r="82" spans="1:145" ht="22.5" customHeight="1">
      <c r="A82" s="50" t="s">
        <v>96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9" t="s">
        <v>97</v>
      </c>
      <c r="AX82" s="60"/>
      <c r="AY82" s="60"/>
      <c r="AZ82" s="60"/>
      <c r="BA82" s="60"/>
      <c r="BB82" s="60"/>
      <c r="BC82" s="60"/>
      <c r="BD82" s="60"/>
      <c r="BE82" s="60" t="s">
        <v>33</v>
      </c>
      <c r="BF82" s="60"/>
      <c r="BG82" s="60"/>
      <c r="BH82" s="60"/>
      <c r="BI82" s="60"/>
      <c r="BJ82" s="60"/>
      <c r="BK82" s="60"/>
      <c r="BL82" s="53" t="s">
        <v>113</v>
      </c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 t="s">
        <v>113</v>
      </c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 t="s">
        <v>113</v>
      </c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 t="s">
        <v>113</v>
      </c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 t="s">
        <v>113</v>
      </c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4"/>
    </row>
    <row r="83" spans="1:145" ht="11.25">
      <c r="A83" s="55" t="s">
        <v>87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1" t="s">
        <v>133</v>
      </c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48" t="s">
        <v>113</v>
      </c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 t="s">
        <v>113</v>
      </c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 t="s">
        <v>113</v>
      </c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 t="s">
        <v>113</v>
      </c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56" t="s">
        <v>113</v>
      </c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8"/>
    </row>
    <row r="84" spans="1:145" ht="22.5" customHeight="1">
      <c r="A84" s="50" t="s">
        <v>102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1" t="s">
        <v>98</v>
      </c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48" t="s">
        <v>113</v>
      </c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 t="s">
        <v>113</v>
      </c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 t="s">
        <v>113</v>
      </c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 t="s">
        <v>113</v>
      </c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 t="s">
        <v>113</v>
      </c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9"/>
    </row>
    <row r="85" spans="1:145" ht="11.25" customHeight="1">
      <c r="A85" s="195" t="s">
        <v>87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6"/>
      <c r="AW85" s="51" t="s">
        <v>134</v>
      </c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48" t="s">
        <v>113</v>
      </c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 t="s">
        <v>113</v>
      </c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 t="s">
        <v>113</v>
      </c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 t="s">
        <v>113</v>
      </c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39" t="s">
        <v>113</v>
      </c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2"/>
    </row>
    <row r="87" spans="2:159" ht="11.25">
      <c r="B87" s="1" t="s">
        <v>72</v>
      </c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K87" s="145" t="s">
        <v>112</v>
      </c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CN87" s="1" t="s">
        <v>73</v>
      </c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D87" s="145" t="s">
        <v>111</v>
      </c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</row>
    <row r="88" spans="2:159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76" t="s">
        <v>74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K88" s="176" t="s">
        <v>75</v>
      </c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CN88" s="31" t="s">
        <v>76</v>
      </c>
      <c r="DL88" s="176" t="s">
        <v>74</v>
      </c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D88" s="176" t="s">
        <v>75</v>
      </c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</row>
    <row r="89" ht="7.5" customHeight="1"/>
    <row r="90" spans="2:62" ht="11.25">
      <c r="B90" s="1" t="s">
        <v>77</v>
      </c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K90" s="145" t="s">
        <v>111</v>
      </c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</row>
    <row r="91" spans="19:158" ht="11.25">
      <c r="S91" s="176" t="s">
        <v>74</v>
      </c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K91" s="176" t="s">
        <v>75</v>
      </c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FA91" s="4"/>
      <c r="FB91" s="4"/>
    </row>
    <row r="92" ht="3.75" customHeight="1"/>
    <row r="93" spans="67:161" ht="11.25">
      <c r="BO93" s="5" t="s">
        <v>78</v>
      </c>
      <c r="DC93" s="177"/>
      <c r="DD93" s="177"/>
      <c r="DE93" s="177"/>
      <c r="DF93" s="177"/>
      <c r="DG93" s="177"/>
      <c r="DH93" s="177"/>
      <c r="DI93" s="177"/>
      <c r="DJ93" s="177"/>
      <c r="DK93" s="177"/>
      <c r="DL93" s="177"/>
      <c r="DM93" s="177"/>
      <c r="DN93" s="177"/>
      <c r="DO93" s="177"/>
      <c r="DP93" s="177"/>
      <c r="DQ93" s="177"/>
      <c r="DR93" s="177"/>
      <c r="DS93" s="177"/>
      <c r="DT93" s="177"/>
      <c r="DU93" s="177"/>
      <c r="DV93" s="177"/>
      <c r="DW93" s="177"/>
      <c r="DX93" s="177"/>
      <c r="DY93" s="177"/>
      <c r="DZ93" s="177"/>
      <c r="EA93" s="177"/>
      <c r="EB93" s="177"/>
      <c r="EC93" s="177"/>
      <c r="ED93" s="177"/>
      <c r="EE93" s="177"/>
      <c r="EF93" s="177"/>
      <c r="EG93" s="177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7"/>
      <c r="ES93" s="177"/>
      <c r="ET93" s="177"/>
      <c r="EU93" s="177"/>
      <c r="EV93" s="177"/>
      <c r="EW93" s="177"/>
      <c r="EX93" s="177"/>
      <c r="EY93" s="177"/>
      <c r="EZ93" s="177"/>
      <c r="FA93" s="177"/>
      <c r="FB93" s="177"/>
      <c r="FC93" s="177"/>
      <c r="FD93" s="177"/>
      <c r="FE93" s="177"/>
    </row>
    <row r="94" spans="107:161" ht="11.25">
      <c r="DC94" s="176" t="s">
        <v>79</v>
      </c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6"/>
      <c r="EK94" s="176"/>
      <c r="EL94" s="176"/>
      <c r="EM94" s="176"/>
      <c r="EN94" s="176"/>
      <c r="EO94" s="176"/>
      <c r="EP94" s="176"/>
      <c r="EQ94" s="176"/>
      <c r="ER94" s="176"/>
      <c r="ES94" s="176"/>
      <c r="ET94" s="176"/>
      <c r="EU94" s="176"/>
      <c r="EV94" s="176"/>
      <c r="EW94" s="176"/>
      <c r="EX94" s="176"/>
      <c r="EY94" s="176"/>
      <c r="EZ94" s="176"/>
      <c r="FA94" s="176"/>
      <c r="FB94" s="176"/>
      <c r="FC94" s="176"/>
      <c r="FD94" s="176"/>
      <c r="FE94" s="176"/>
    </row>
    <row r="95" spans="64:161" ht="11.25">
      <c r="BL95" s="1" t="s">
        <v>72</v>
      </c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</row>
    <row r="96" spans="64:161" ht="11.25">
      <c r="BL96" s="31" t="s">
        <v>80</v>
      </c>
      <c r="CI96" s="176" t="s">
        <v>82</v>
      </c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L96" s="176" t="s">
        <v>74</v>
      </c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F96" s="176" t="s">
        <v>75</v>
      </c>
      <c r="EG96" s="176"/>
      <c r="EH96" s="176"/>
      <c r="EI96" s="176"/>
      <c r="EJ96" s="176"/>
      <c r="EK96" s="176"/>
      <c r="EL96" s="176"/>
      <c r="EM96" s="176"/>
      <c r="EN96" s="176"/>
      <c r="EO96" s="176"/>
      <c r="EP96" s="176"/>
      <c r="EQ96" s="176"/>
      <c r="ER96" s="176"/>
      <c r="ES96" s="176"/>
      <c r="ET96" s="176"/>
      <c r="EU96" s="176"/>
      <c r="EV96" s="176"/>
      <c r="EW96" s="176"/>
      <c r="EX96" s="176"/>
      <c r="EY96" s="176"/>
      <c r="EZ96" s="176"/>
      <c r="FA96" s="176"/>
      <c r="FB96" s="176"/>
      <c r="FC96" s="176"/>
      <c r="FD96" s="176"/>
      <c r="FE96" s="176"/>
    </row>
    <row r="97" spans="2:110" ht="11.25">
      <c r="B97" s="1" t="s">
        <v>81</v>
      </c>
      <c r="O97" s="90" t="s">
        <v>77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G97" s="145" t="s">
        <v>111</v>
      </c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</row>
    <row r="98" spans="15:110" s="3" customFormat="1" ht="9.75">
      <c r="O98" s="176" t="s">
        <v>82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P98" s="176" t="s">
        <v>74</v>
      </c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G98" s="176" t="s">
        <v>75</v>
      </c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H98" s="176" t="s">
        <v>83</v>
      </c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</row>
    <row r="99" ht="7.5" customHeight="1"/>
    <row r="100" spans="1:158" ht="11.25">
      <c r="A100" s="152" t="s">
        <v>84</v>
      </c>
      <c r="B100" s="152"/>
      <c r="C100" s="151" t="s">
        <v>139</v>
      </c>
      <c r="D100" s="151"/>
      <c r="E100" s="151"/>
      <c r="F100" s="151"/>
      <c r="G100" s="182" t="s">
        <v>84</v>
      </c>
      <c r="H100" s="182"/>
      <c r="I100" s="182"/>
      <c r="J100" s="151" t="s">
        <v>135</v>
      </c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2">
        <v>20</v>
      </c>
      <c r="AA100" s="152"/>
      <c r="AB100" s="152"/>
      <c r="AC100" s="152"/>
      <c r="AD100" s="153" t="s">
        <v>136</v>
      </c>
      <c r="AE100" s="153"/>
      <c r="AF100" s="153"/>
      <c r="AG100" s="1" t="s">
        <v>21</v>
      </c>
      <c r="BI100" s="4"/>
      <c r="BJ100" s="4"/>
      <c r="BK100" s="6"/>
      <c r="CL100" s="6"/>
      <c r="CM100" s="6"/>
      <c r="CN100" s="6"/>
      <c r="CO100" s="6"/>
      <c r="CP100" s="6"/>
      <c r="CQ100" s="6"/>
      <c r="CR100" s="4"/>
      <c r="CS100" s="4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4"/>
      <c r="DP100" s="4"/>
      <c r="DQ100" s="7"/>
      <c r="DR100" s="7"/>
      <c r="DS100" s="8"/>
      <c r="DT100" s="8"/>
      <c r="DU100" s="8"/>
      <c r="DV100" s="4"/>
      <c r="DW100" s="4"/>
      <c r="DX100" s="4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7"/>
      <c r="EP100" s="7"/>
      <c r="EQ100" s="7"/>
      <c r="ER100" s="7"/>
      <c r="ES100" s="9"/>
      <c r="ET100" s="9"/>
      <c r="EU100" s="4"/>
      <c r="EV100" s="4"/>
      <c r="EW100" s="4"/>
      <c r="EX100" s="4"/>
      <c r="EY100" s="4"/>
      <c r="EZ100" s="4"/>
      <c r="FA100" s="4"/>
      <c r="FB100" s="4"/>
    </row>
    <row r="101" spans="63:161" s="3" customFormat="1" ht="3" customHeight="1">
      <c r="BK101" s="10"/>
      <c r="BL101" s="10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0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2"/>
      <c r="CW101" s="12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0"/>
      <c r="DU101" s="10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0"/>
      <c r="FE101" s="10"/>
    </row>
  </sheetData>
  <sheetProtection/>
  <mergeCells count="486">
    <mergeCell ref="DC85:DN85"/>
    <mergeCell ref="DO85:EO85"/>
    <mergeCell ref="A85:AV85"/>
    <mergeCell ref="AW85:BD85"/>
    <mergeCell ref="BE85:BK85"/>
    <mergeCell ref="BL85:BY85"/>
    <mergeCell ref="BZ85:CM85"/>
    <mergeCell ref="CN85:DB85"/>
    <mergeCell ref="A64:AV64"/>
    <mergeCell ref="A65:AV65"/>
    <mergeCell ref="AW65:BD65"/>
    <mergeCell ref="BE65:BK65"/>
    <mergeCell ref="A51:AV51"/>
    <mergeCell ref="AW51:BD52"/>
    <mergeCell ref="AW53:BD53"/>
    <mergeCell ref="A55:AV55"/>
    <mergeCell ref="AW55:BD55"/>
    <mergeCell ref="A52:AV52"/>
    <mergeCell ref="AW57:BD57"/>
    <mergeCell ref="BE57:BK57"/>
    <mergeCell ref="A54:AV54"/>
    <mergeCell ref="AW54:BD54"/>
    <mergeCell ref="A56:AV56"/>
    <mergeCell ref="AW56:BD56"/>
    <mergeCell ref="BE56:BK56"/>
    <mergeCell ref="AW61:BD61"/>
    <mergeCell ref="EA73:EO74"/>
    <mergeCell ref="EP73:FE74"/>
    <mergeCell ref="DO75:DZ75"/>
    <mergeCell ref="CN75:DB75"/>
    <mergeCell ref="BL59:BY60"/>
    <mergeCell ref="BZ59:CM60"/>
    <mergeCell ref="EA72:EO72"/>
    <mergeCell ref="EP72:FE72"/>
    <mergeCell ref="CN73:DB74"/>
    <mergeCell ref="CN80:DB80"/>
    <mergeCell ref="A77:EO77"/>
    <mergeCell ref="AW79:BD80"/>
    <mergeCell ref="BE79:BK80"/>
    <mergeCell ref="BL79:EO79"/>
    <mergeCell ref="DC75:DN75"/>
    <mergeCell ref="DO80:EO80"/>
    <mergeCell ref="DC80:DN80"/>
    <mergeCell ref="BE81:BK81"/>
    <mergeCell ref="BL81:BY81"/>
    <mergeCell ref="BL75:BY75"/>
    <mergeCell ref="BZ75:CM75"/>
    <mergeCell ref="BL80:BY80"/>
    <mergeCell ref="BZ80:CM80"/>
    <mergeCell ref="J100:Y100"/>
    <mergeCell ref="Z100:AC100"/>
    <mergeCell ref="AD100:AF100"/>
    <mergeCell ref="AK91:BJ91"/>
    <mergeCell ref="S91:AH91"/>
    <mergeCell ref="S90:AH90"/>
    <mergeCell ref="AK90:BJ90"/>
    <mergeCell ref="A73:AV73"/>
    <mergeCell ref="AW73:BD74"/>
    <mergeCell ref="A61:AV61"/>
    <mergeCell ref="BE59:BK60"/>
    <mergeCell ref="BE51:BK52"/>
    <mergeCell ref="A42:AV42"/>
    <mergeCell ref="A60:AV60"/>
    <mergeCell ref="A59:AV59"/>
    <mergeCell ref="A53:AV53"/>
    <mergeCell ref="A57:AV57"/>
    <mergeCell ref="BE33:BK33"/>
    <mergeCell ref="A100:B100"/>
    <mergeCell ref="C100:F100"/>
    <mergeCell ref="O97:AM97"/>
    <mergeCell ref="AP97:BE97"/>
    <mergeCell ref="O98:AM98"/>
    <mergeCell ref="AP98:BE98"/>
    <mergeCell ref="G100:I100"/>
    <mergeCell ref="BG97:CF97"/>
    <mergeCell ref="A79:AV80"/>
    <mergeCell ref="CH97:DF97"/>
    <mergeCell ref="BG98:CF98"/>
    <mergeCell ref="CH98:DF98"/>
    <mergeCell ref="ED87:FC87"/>
    <mergeCell ref="CI95:DG95"/>
    <mergeCell ref="DL95:EA95"/>
    <mergeCell ref="DL96:EA96"/>
    <mergeCell ref="EF95:FE95"/>
    <mergeCell ref="EF96:FE96"/>
    <mergeCell ref="CI96:DG96"/>
    <mergeCell ref="DC94:FE94"/>
    <mergeCell ref="ED88:FC88"/>
    <mergeCell ref="DC93:FE93"/>
    <mergeCell ref="BE61:BK61"/>
    <mergeCell ref="BL61:BY61"/>
    <mergeCell ref="BZ61:CM61"/>
    <mergeCell ref="BE73:BK74"/>
    <mergeCell ref="BL73:BY74"/>
    <mergeCell ref="BZ73:CM74"/>
    <mergeCell ref="EP63:FE64"/>
    <mergeCell ref="AW59:BD60"/>
    <mergeCell ref="EP58:FE58"/>
    <mergeCell ref="CN59:DB60"/>
    <mergeCell ref="DC59:DN60"/>
    <mergeCell ref="DO59:DZ60"/>
    <mergeCell ref="EA59:EO60"/>
    <mergeCell ref="EP59:FE60"/>
    <mergeCell ref="EA58:EO58"/>
    <mergeCell ref="DC58:DN58"/>
    <mergeCell ref="DO58:DZ58"/>
    <mergeCell ref="DO57:DZ57"/>
    <mergeCell ref="EA57:EO57"/>
    <mergeCell ref="DO56:DZ56"/>
    <mergeCell ref="EP57:FE57"/>
    <mergeCell ref="BL57:BY57"/>
    <mergeCell ref="BZ57:CM57"/>
    <mergeCell ref="CN57:DB57"/>
    <mergeCell ref="DC57:DN57"/>
    <mergeCell ref="BL56:BY56"/>
    <mergeCell ref="BZ56:CM56"/>
    <mergeCell ref="EP54:FE54"/>
    <mergeCell ref="BL55:BY55"/>
    <mergeCell ref="BZ55:CM55"/>
    <mergeCell ref="CN55:DB55"/>
    <mergeCell ref="DC55:DN55"/>
    <mergeCell ref="DO55:DZ55"/>
    <mergeCell ref="BZ54:CM54"/>
    <mergeCell ref="CN54:DB54"/>
    <mergeCell ref="EP55:FE55"/>
    <mergeCell ref="EP51:FE52"/>
    <mergeCell ref="BL53:BY53"/>
    <mergeCell ref="BZ53:CM53"/>
    <mergeCell ref="CN53:DB53"/>
    <mergeCell ref="DC53:DN53"/>
    <mergeCell ref="DO53:DZ53"/>
    <mergeCell ref="EA53:EO53"/>
    <mergeCell ref="EP53:FE53"/>
    <mergeCell ref="BL65:BY65"/>
    <mergeCell ref="DO46:DZ46"/>
    <mergeCell ref="EP50:FE50"/>
    <mergeCell ref="BZ51:CM52"/>
    <mergeCell ref="CN51:DB52"/>
    <mergeCell ref="DC51:DN52"/>
    <mergeCell ref="DO51:DZ52"/>
    <mergeCell ref="BL51:BY52"/>
    <mergeCell ref="EA51:EO52"/>
    <mergeCell ref="EA48:EO48"/>
    <mergeCell ref="DO40:DZ40"/>
    <mergeCell ref="EP41:FE41"/>
    <mergeCell ref="EP42:FE43"/>
    <mergeCell ref="DC44:DN45"/>
    <mergeCell ref="DO44:DZ45"/>
    <mergeCell ref="EA44:EO45"/>
    <mergeCell ref="EP44:FE45"/>
    <mergeCell ref="AW42:BD43"/>
    <mergeCell ref="DO39:DZ39"/>
    <mergeCell ref="EA39:EO39"/>
    <mergeCell ref="BL42:BY43"/>
    <mergeCell ref="BZ42:CM43"/>
    <mergeCell ref="CN42:DB43"/>
    <mergeCell ref="DC42:DN43"/>
    <mergeCell ref="DO42:DZ43"/>
    <mergeCell ref="EA42:EO43"/>
    <mergeCell ref="EA41:EO41"/>
    <mergeCell ref="A31:AV31"/>
    <mergeCell ref="BL44:BY45"/>
    <mergeCell ref="BZ44:CM45"/>
    <mergeCell ref="A40:AV40"/>
    <mergeCell ref="AW40:BD40"/>
    <mergeCell ref="BE40:BK40"/>
    <mergeCell ref="BL40:BY40"/>
    <mergeCell ref="BE42:BK43"/>
    <mergeCell ref="A41:AV41"/>
    <mergeCell ref="AW41:BD41"/>
    <mergeCell ref="BL30:BY31"/>
    <mergeCell ref="A21:AV21"/>
    <mergeCell ref="AW21:BD21"/>
    <mergeCell ref="A44:AV44"/>
    <mergeCell ref="AW44:BD45"/>
    <mergeCell ref="AW22:BD22"/>
    <mergeCell ref="A33:AV33"/>
    <mergeCell ref="AW33:BD33"/>
    <mergeCell ref="A22:AV22"/>
    <mergeCell ref="A43:AV43"/>
    <mergeCell ref="EP22:FE22"/>
    <mergeCell ref="A30:AV30"/>
    <mergeCell ref="BE22:BK22"/>
    <mergeCell ref="BL22:BY22"/>
    <mergeCell ref="BE21:BK21"/>
    <mergeCell ref="BL21:BY21"/>
    <mergeCell ref="BZ22:CM22"/>
    <mergeCell ref="BZ21:CM21"/>
    <mergeCell ref="AW30:BD31"/>
    <mergeCell ref="BE30:BK31"/>
    <mergeCell ref="EP20:FE20"/>
    <mergeCell ref="DO21:DZ21"/>
    <mergeCell ref="EA21:EO21"/>
    <mergeCell ref="EP21:FE21"/>
    <mergeCell ref="CN21:DB21"/>
    <mergeCell ref="DC21:DN21"/>
    <mergeCell ref="DC20:DN20"/>
    <mergeCell ref="DO20:DZ20"/>
    <mergeCell ref="BZ20:CM20"/>
    <mergeCell ref="CN20:DB20"/>
    <mergeCell ref="A18:AV19"/>
    <mergeCell ref="AW18:BD19"/>
    <mergeCell ref="BE18:BK19"/>
    <mergeCell ref="BL18:BY19"/>
    <mergeCell ref="A20:AV20"/>
    <mergeCell ref="AW20:BD20"/>
    <mergeCell ref="BE20:BK20"/>
    <mergeCell ref="BL20:BY20"/>
    <mergeCell ref="EP13:FE13"/>
    <mergeCell ref="EP14:FE14"/>
    <mergeCell ref="BZ18:EO18"/>
    <mergeCell ref="EP18:FE19"/>
    <mergeCell ref="BZ19:CM19"/>
    <mergeCell ref="CN19:DB19"/>
    <mergeCell ref="DC19:DN19"/>
    <mergeCell ref="DO19:DZ19"/>
    <mergeCell ref="EA19:EO19"/>
    <mergeCell ref="BL33:BY33"/>
    <mergeCell ref="BZ33:CM33"/>
    <mergeCell ref="CN33:DB33"/>
    <mergeCell ref="DC33:DN33"/>
    <mergeCell ref="EA28:EO28"/>
    <mergeCell ref="EA30:EO31"/>
    <mergeCell ref="CN29:DB29"/>
    <mergeCell ref="DC29:DN29"/>
    <mergeCell ref="DO33:DZ33"/>
    <mergeCell ref="EA33:EO33"/>
    <mergeCell ref="EA20:EO20"/>
    <mergeCell ref="DO22:DZ22"/>
    <mergeCell ref="EA22:EO22"/>
    <mergeCell ref="CN22:DB22"/>
    <mergeCell ref="DO27:DZ27"/>
    <mergeCell ref="EA27:EO27"/>
    <mergeCell ref="DC22:DN22"/>
    <mergeCell ref="BZ28:CM28"/>
    <mergeCell ref="CN28:DB28"/>
    <mergeCell ref="DC28:DN28"/>
    <mergeCell ref="DO28:DZ28"/>
    <mergeCell ref="BL28:BY28"/>
    <mergeCell ref="A29:AV29"/>
    <mergeCell ref="AW29:BD29"/>
    <mergeCell ref="BE29:BK29"/>
    <mergeCell ref="CN30:DB31"/>
    <mergeCell ref="EP30:FE31"/>
    <mergeCell ref="DO29:DZ29"/>
    <mergeCell ref="EA29:EO29"/>
    <mergeCell ref="EP29:FE29"/>
    <mergeCell ref="DO30:DZ31"/>
    <mergeCell ref="EP12:FE12"/>
    <mergeCell ref="EP7:FE7"/>
    <mergeCell ref="AW8:DZ8"/>
    <mergeCell ref="EP8:FE8"/>
    <mergeCell ref="AW9:DZ9"/>
    <mergeCell ref="EP9:FE9"/>
    <mergeCell ref="EP10:FE10"/>
    <mergeCell ref="AW11:DZ11"/>
    <mergeCell ref="EP11:FE11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O87:AH87"/>
    <mergeCell ref="AK87:BJ87"/>
    <mergeCell ref="A26:AV27"/>
    <mergeCell ref="AW26:BD27"/>
    <mergeCell ref="BE26:BK27"/>
    <mergeCell ref="BL26:BY27"/>
    <mergeCell ref="AW12:DZ12"/>
    <mergeCell ref="EP26:FE27"/>
    <mergeCell ref="BZ27:CM27"/>
    <mergeCell ref="CN27:DB27"/>
    <mergeCell ref="DC27:DN27"/>
    <mergeCell ref="DL87:EA87"/>
    <mergeCell ref="DC30:DN31"/>
    <mergeCell ref="EP33:FE33"/>
    <mergeCell ref="BZ30:CM31"/>
    <mergeCell ref="EP28:FE28"/>
    <mergeCell ref="BZ29:CM29"/>
    <mergeCell ref="O88:AH88"/>
    <mergeCell ref="AK88:BJ88"/>
    <mergeCell ref="DL88:EA88"/>
    <mergeCell ref="A34:AV34"/>
    <mergeCell ref="AW34:BD34"/>
    <mergeCell ref="BZ26:EO26"/>
    <mergeCell ref="BL29:BY29"/>
    <mergeCell ref="A28:AV28"/>
    <mergeCell ref="AW28:BD28"/>
    <mergeCell ref="BE28:BK28"/>
    <mergeCell ref="BE34:BK34"/>
    <mergeCell ref="BL34:BY34"/>
    <mergeCell ref="BZ34:CM34"/>
    <mergeCell ref="CN34:DB34"/>
    <mergeCell ref="DC34:DN34"/>
    <mergeCell ref="DO34:DZ34"/>
    <mergeCell ref="EA34:EO34"/>
    <mergeCell ref="EP34:FE34"/>
    <mergeCell ref="A38:AV39"/>
    <mergeCell ref="AW38:BD39"/>
    <mergeCell ref="BE38:BK39"/>
    <mergeCell ref="BL38:BY39"/>
    <mergeCell ref="BZ38:EO38"/>
    <mergeCell ref="EP38:FE39"/>
    <mergeCell ref="BZ39:CM39"/>
    <mergeCell ref="CN39:DB39"/>
    <mergeCell ref="DC39:DN39"/>
    <mergeCell ref="CN44:DB45"/>
    <mergeCell ref="EP40:FE40"/>
    <mergeCell ref="BZ41:CM41"/>
    <mergeCell ref="CN41:DB41"/>
    <mergeCell ref="DC41:DN41"/>
    <mergeCell ref="DO41:DZ41"/>
    <mergeCell ref="CN40:DB40"/>
    <mergeCell ref="DC40:DN40"/>
    <mergeCell ref="EA40:EO40"/>
    <mergeCell ref="BZ40:CM40"/>
    <mergeCell ref="A45:AV45"/>
    <mergeCell ref="A46:AV46"/>
    <mergeCell ref="AW46:BD46"/>
    <mergeCell ref="BE46:BK46"/>
    <mergeCell ref="BE44:BK45"/>
    <mergeCell ref="BL46:BY46"/>
    <mergeCell ref="BZ46:CM46"/>
    <mergeCell ref="BE41:BK41"/>
    <mergeCell ref="BL41:BY41"/>
    <mergeCell ref="CN46:DB46"/>
    <mergeCell ref="DC46:DN46"/>
    <mergeCell ref="EA46:EO46"/>
    <mergeCell ref="EP46:FE46"/>
    <mergeCell ref="A47:AV47"/>
    <mergeCell ref="AW47:BD47"/>
    <mergeCell ref="BE47:BK47"/>
    <mergeCell ref="BL47:BY47"/>
    <mergeCell ref="BZ47:CM47"/>
    <mergeCell ref="CN47:DB47"/>
    <mergeCell ref="DC47:DN47"/>
    <mergeCell ref="DO47:DZ47"/>
    <mergeCell ref="EA47:EO47"/>
    <mergeCell ref="EP47:FE47"/>
    <mergeCell ref="A48:AV48"/>
    <mergeCell ref="AW48:BD48"/>
    <mergeCell ref="BE48:BK48"/>
    <mergeCell ref="BL48:BY48"/>
    <mergeCell ref="BZ48:CM48"/>
    <mergeCell ref="CN48:DB48"/>
    <mergeCell ref="DC48:DN48"/>
    <mergeCell ref="DO48:DZ48"/>
    <mergeCell ref="EP48:FE48"/>
    <mergeCell ref="A49:AV49"/>
    <mergeCell ref="AW49:BD49"/>
    <mergeCell ref="BE49:BK49"/>
    <mergeCell ref="BL49:BY49"/>
    <mergeCell ref="BZ49:CM49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DC50:DN50"/>
    <mergeCell ref="DO50:DZ50"/>
    <mergeCell ref="EA50:EO50"/>
    <mergeCell ref="BE54:BK54"/>
    <mergeCell ref="BL54:BY54"/>
    <mergeCell ref="DC54:DN54"/>
    <mergeCell ref="EA55:EO55"/>
    <mergeCell ref="DO54:DZ54"/>
    <mergeCell ref="EA54:EO54"/>
    <mergeCell ref="BE53:BK53"/>
    <mergeCell ref="BE55:BK55"/>
    <mergeCell ref="CN56:DB56"/>
    <mergeCell ref="DC56:DN56"/>
    <mergeCell ref="EA56:EO56"/>
    <mergeCell ref="EP56:FE56"/>
    <mergeCell ref="A58:AV58"/>
    <mergeCell ref="AW58:BD58"/>
    <mergeCell ref="BE58:BK58"/>
    <mergeCell ref="BL58:BY58"/>
    <mergeCell ref="BZ58:CM58"/>
    <mergeCell ref="CN58:DB58"/>
    <mergeCell ref="CN61:DB61"/>
    <mergeCell ref="DC61:DN61"/>
    <mergeCell ref="DO61:DZ61"/>
    <mergeCell ref="EA61:EO61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3:AV63"/>
    <mergeCell ref="AW63:BD64"/>
    <mergeCell ref="BE63:BK64"/>
    <mergeCell ref="BL63:BY64"/>
    <mergeCell ref="BZ63:CM64"/>
    <mergeCell ref="CN63:DB64"/>
    <mergeCell ref="DC63:DN64"/>
    <mergeCell ref="DO63:DZ64"/>
    <mergeCell ref="EA63:EO64"/>
    <mergeCell ref="BZ65:CM65"/>
    <mergeCell ref="CN65:DB65"/>
    <mergeCell ref="DC65:DN65"/>
    <mergeCell ref="DO65:DZ65"/>
    <mergeCell ref="EA65:EO65"/>
    <mergeCell ref="EP65:FE65"/>
    <mergeCell ref="A69:AV70"/>
    <mergeCell ref="AW69:BD70"/>
    <mergeCell ref="BE69:BK70"/>
    <mergeCell ref="BL69:BY70"/>
    <mergeCell ref="BZ69:EO69"/>
    <mergeCell ref="EP69:FE70"/>
    <mergeCell ref="BZ70:CM70"/>
    <mergeCell ref="CN70:DB70"/>
    <mergeCell ref="DC70:DN70"/>
    <mergeCell ref="DO70:DZ70"/>
    <mergeCell ref="EA70:EO70"/>
    <mergeCell ref="A71:AV71"/>
    <mergeCell ref="AW71:BD71"/>
    <mergeCell ref="BE71:BK71"/>
    <mergeCell ref="BL71:BY71"/>
    <mergeCell ref="BZ71:CM71"/>
    <mergeCell ref="CN71:DB71"/>
    <mergeCell ref="DC71:DN71"/>
    <mergeCell ref="DO71:DZ71"/>
    <mergeCell ref="EA71:EO71"/>
    <mergeCell ref="EP71:FE71"/>
    <mergeCell ref="A72:AV72"/>
    <mergeCell ref="AW72:BD72"/>
    <mergeCell ref="BE72:BK72"/>
    <mergeCell ref="BL72:BY72"/>
    <mergeCell ref="BZ72:CM72"/>
    <mergeCell ref="CN72:DB72"/>
    <mergeCell ref="DC72:DN72"/>
    <mergeCell ref="DO72:DZ72"/>
    <mergeCell ref="A74:AV74"/>
    <mergeCell ref="A75:AV75"/>
    <mergeCell ref="AW75:BD75"/>
    <mergeCell ref="BE75:BK75"/>
    <mergeCell ref="EA75:EO75"/>
    <mergeCell ref="EP75:FE75"/>
    <mergeCell ref="DC73:DN74"/>
    <mergeCell ref="DO73:DZ74"/>
    <mergeCell ref="DC81:DN81"/>
    <mergeCell ref="BZ81:CM81"/>
    <mergeCell ref="DO81:EO81"/>
    <mergeCell ref="A82:AV82"/>
    <mergeCell ref="AW82:BD82"/>
    <mergeCell ref="BE82:BK82"/>
    <mergeCell ref="BL82:BY82"/>
    <mergeCell ref="BZ82:CM82"/>
    <mergeCell ref="CN82:DB82"/>
    <mergeCell ref="AW81:BD81"/>
    <mergeCell ref="DC82:DN82"/>
    <mergeCell ref="DO82:EO82"/>
    <mergeCell ref="A81:AV81"/>
    <mergeCell ref="A83:AV83"/>
    <mergeCell ref="AW83:BD83"/>
    <mergeCell ref="BE83:BK83"/>
    <mergeCell ref="BL83:BY83"/>
    <mergeCell ref="BZ83:CM83"/>
    <mergeCell ref="CN83:DB83"/>
    <mergeCell ref="CN81:DB81"/>
    <mergeCell ref="A84:AV84"/>
    <mergeCell ref="AW84:BD84"/>
    <mergeCell ref="BE84:BK84"/>
    <mergeCell ref="BL84:BY84"/>
    <mergeCell ref="DC83:DN83"/>
    <mergeCell ref="DO83:EO83"/>
    <mergeCell ref="BZ84:CM84"/>
    <mergeCell ref="CN84:DB84"/>
    <mergeCell ref="DC84:DN84"/>
    <mergeCell ref="DO84:EO8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3" max="160" man="1"/>
    <brk id="35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Sergey</cp:lastModifiedBy>
  <cp:lastPrinted>2019-07-17T10:10:48Z</cp:lastPrinted>
  <dcterms:created xsi:type="dcterms:W3CDTF">2011-04-08T11:46:02Z</dcterms:created>
  <dcterms:modified xsi:type="dcterms:W3CDTF">2020-05-06T04:41:55Z</dcterms:modified>
  <cp:category/>
  <cp:version/>
  <cp:contentType/>
  <cp:contentStatus/>
</cp:coreProperties>
</file>